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Assam\ArchivioStruttura\Sqa_Archivio\SITRA_1\NOS\AMMINISTRAZIONE\PROCESSI_AMMINISTRAZIONE\SMART-WORKING_DEFINITIVO\ANAC_AMM-TRASPARENTE\Pubblicazione_atti_sito\"/>
    </mc:Choice>
  </mc:AlternateContent>
  <bookViews>
    <workbookView xWindow="-105" yWindow="-105" windowWidth="23250" windowHeight="12570"/>
  </bookViews>
  <sheets>
    <sheet name="Foglio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4" i="1" l="1"/>
  <c r="I420" i="1"/>
  <c r="I419" i="1"/>
  <c r="I415" i="1"/>
  <c r="I414" i="1"/>
  <c r="I412" i="1"/>
  <c r="I393" i="1"/>
  <c r="I387" i="1"/>
  <c r="I375" i="1"/>
  <c r="I302" i="1"/>
  <c r="I295" i="1"/>
  <c r="I271" i="1"/>
  <c r="I264" i="1"/>
  <c r="I200" i="1"/>
  <c r="I366" i="1"/>
  <c r="I318" i="1"/>
  <c r="I6" i="1"/>
  <c r="I7" i="1"/>
  <c r="I8" i="1"/>
  <c r="I9" i="1"/>
  <c r="I10" i="1"/>
  <c r="I11" i="1"/>
  <c r="I12" i="1"/>
  <c r="I13"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5" i="1"/>
  <c r="I266" i="1"/>
  <c r="I267" i="1"/>
  <c r="I268" i="1"/>
  <c r="I269" i="1"/>
  <c r="I270" i="1"/>
  <c r="I272" i="1"/>
  <c r="I273" i="1"/>
  <c r="I274" i="1"/>
  <c r="I275" i="1"/>
  <c r="I276" i="1"/>
  <c r="I277" i="1"/>
  <c r="I278" i="1"/>
  <c r="I279" i="1"/>
  <c r="I280" i="1"/>
  <c r="I281" i="1"/>
  <c r="I282" i="1"/>
  <c r="I283" i="1"/>
  <c r="I284" i="1"/>
  <c r="I285" i="1"/>
  <c r="I286" i="1"/>
  <c r="I287" i="1"/>
  <c r="I288" i="1"/>
  <c r="I289" i="1"/>
  <c r="I290" i="1"/>
  <c r="I291" i="1"/>
  <c r="I292" i="1"/>
  <c r="I293" i="1"/>
  <c r="I294" i="1"/>
  <c r="I296" i="1"/>
  <c r="I297" i="1"/>
  <c r="I298" i="1"/>
  <c r="I299" i="1"/>
  <c r="I300" i="1"/>
  <c r="I301" i="1"/>
  <c r="I303" i="1"/>
  <c r="I304" i="1"/>
  <c r="I305" i="1"/>
  <c r="I306" i="1"/>
  <c r="I307" i="1"/>
  <c r="I308" i="1"/>
  <c r="I309" i="1"/>
  <c r="I310" i="1"/>
  <c r="I311" i="1"/>
  <c r="I312" i="1"/>
  <c r="I313" i="1"/>
  <c r="I314" i="1"/>
  <c r="I315" i="1"/>
  <c r="I316" i="1"/>
  <c r="I317"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7" i="1"/>
  <c r="I368" i="1"/>
  <c r="I369" i="1"/>
  <c r="I370" i="1"/>
  <c r="I371" i="1"/>
  <c r="I372" i="1"/>
  <c r="I373" i="1"/>
  <c r="I374" i="1"/>
  <c r="I376" i="1"/>
  <c r="I377" i="1"/>
  <c r="I378" i="1"/>
  <c r="I379" i="1"/>
  <c r="I380" i="1"/>
  <c r="I381" i="1"/>
  <c r="I382" i="1"/>
  <c r="I383" i="1"/>
  <c r="I384" i="1"/>
  <c r="I385" i="1"/>
  <c r="I386" i="1"/>
  <c r="I388" i="1"/>
  <c r="I389" i="1"/>
  <c r="I390" i="1"/>
  <c r="I391" i="1"/>
  <c r="I392" i="1"/>
  <c r="I394" i="1"/>
  <c r="I395" i="1"/>
  <c r="I396" i="1"/>
  <c r="I397" i="1"/>
  <c r="I398" i="1"/>
  <c r="I399" i="1"/>
  <c r="I400" i="1"/>
  <c r="I401" i="1"/>
  <c r="I402" i="1"/>
  <c r="I403" i="1"/>
  <c r="I404" i="1"/>
  <c r="I405" i="1"/>
  <c r="I406" i="1"/>
  <c r="I407" i="1"/>
  <c r="I408" i="1"/>
  <c r="I409" i="1"/>
  <c r="I410" i="1"/>
  <c r="I411" i="1"/>
  <c r="I413" i="1"/>
  <c r="I416" i="1"/>
  <c r="I417" i="1"/>
  <c r="I418" i="1"/>
  <c r="I421" i="1"/>
  <c r="I422" i="1"/>
  <c r="I423" i="1"/>
  <c r="I424" i="1"/>
  <c r="I425" i="1"/>
  <c r="I426" i="1"/>
  <c r="I427" i="1"/>
  <c r="I428" i="1"/>
  <c r="I429" i="1"/>
  <c r="I430" i="1"/>
  <c r="I431" i="1"/>
  <c r="I432" i="1"/>
  <c r="I433" i="1"/>
  <c r="I434" i="1"/>
  <c r="I435" i="1"/>
  <c r="I436" i="1"/>
  <c r="I5" i="1"/>
</calcChain>
</file>

<file path=xl/sharedStrings.xml><?xml version="1.0" encoding="utf-8"?>
<sst xmlns="http://schemas.openxmlformats.org/spreadsheetml/2006/main" count="1308" uniqueCount="1153">
  <si>
    <t>anno</t>
  </si>
  <si>
    <t>oggetto</t>
  </si>
  <si>
    <t>aggiudicatario</t>
  </si>
  <si>
    <t>Z5537D9572</t>
  </si>
  <si>
    <t>Affidamento diretto al laboratorio Tentamus Agriparadigma per analisi prodotti agroalimentari, importo massimo presunto â‚¬ 1.000,00, Bilanci 2022-2023-2024</t>
  </si>
  <si>
    <t>Tentamus Agriparadigma S.r.l.</t>
  </si>
  <si>
    <t>ZE832A1A92</t>
  </si>
  <si>
    <t>Stipula Convenzione e approvazione Accordo Economico tra ASSAM-IFCQ-CSQA</t>
  </si>
  <si>
    <t>IFCQ Certificazioni s.r.l. a socio unico</t>
  </si>
  <si>
    <t>Z3035AE627</t>
  </si>
  <si>
    <t>Mediavideo realizzazione eventi</t>
  </si>
  <si>
    <t>mediavideo di stefano rotelli</t>
  </si>
  <si>
    <t>ZF933AA3EA</t>
  </si>
  <si>
    <t>Fornitura Dispositivi protezione individuale - scarpe antinfortunistiche</t>
  </si>
  <si>
    <t>MYO SRL</t>
  </si>
  <si>
    <t>Z443614519</t>
  </si>
  <si>
    <t>SocietÃ  piana materiale per corso analisi sensoriale miele</t>
  </si>
  <si>
    <t>PIANA RICERCA E CONSULENZA SRL</t>
  </si>
  <si>
    <t>Z0F355FD1F</t>
  </si>
  <si>
    <t>Laboratorio Marino S.r.l. del servizio di analisi prodotti agroalimentari</t>
  </si>
  <si>
    <t>Laboratorio Marino Srl</t>
  </si>
  <si>
    <t>Z2335EAB5A</t>
  </si>
  <si>
    <t>NBM  affidamento servizio catalogo oli monovarietali</t>
  </si>
  <si>
    <t>NEW BUSINESS MEDIA SRL</t>
  </si>
  <si>
    <t>ZB7356323F</t>
  </si>
  <si>
    <t>Rinnovo annuale della licenza dâ€™uso del software â€œMy TASKâ€ - Elettroquality</t>
  </si>
  <si>
    <t>ELETTROQUALITY S.R.L.</t>
  </si>
  <si>
    <t>ZAD38B992B</t>
  </si>
  <si>
    <t>Zoom affidamento servizio piattaforma digitale</t>
  </si>
  <si>
    <t>Zoom video Communication, inc</t>
  </si>
  <si>
    <t>Z6F3782B35</t>
  </si>
  <si>
    <t>Convenzione controllo Ciauscolo IGP - impegno 2022 - IFCQ</t>
  </si>
  <si>
    <t>ZCB382B3C8</t>
  </si>
  <si>
    <t>AIS marche fornitura guida vini</t>
  </si>
  <si>
    <t>ASSOCIAZIONE ITALIANA SOMMELIER MARCHE</t>
  </si>
  <si>
    <t>Z3637AD4F5</t>
  </si>
  <si>
    <t>Affidamento servizi analisi prodotti agroalimentari al Laboratorio Agribioserch 2022-2023</t>
  </si>
  <si>
    <t>Laboratorio Agribioserch snc di Fioroni Giovanna &amp; C.</t>
  </si>
  <si>
    <t>ZBF35C0F8A</t>
  </si>
  <si>
    <t>Imagina affidamento organizzazione eventi divulgativi</t>
  </si>
  <si>
    <t>IMAGINA di Francesca Serri e c.</t>
  </si>
  <si>
    <t>Z5F37AD539</t>
  </si>
  <si>
    <t>Affidamento servizio attivitÃ  verifica benessere animale - CReNBA - Manenti</t>
  </si>
  <si>
    <t>Dr. Manenti Moreno Cristoforo</t>
  </si>
  <si>
    <t>Z39361CB76</t>
  </si>
  <si>
    <t>Omnia evento scuole</t>
  </si>
  <si>
    <t>Omnia comunicazione srl</t>
  </si>
  <si>
    <t>ZD03500F69</t>
  </si>
  <si>
    <t>ACCREDIA</t>
  </si>
  <si>
    <t>Z37384AFF9</t>
  </si>
  <si>
    <t>Affidamento diretto al Laboratorio Laemmegroup per analisi prodotti agroalimentari, importo massimo presunto â‚¬ 4.900,00; Bilanci 2022-2023-2024</t>
  </si>
  <si>
    <t>Laemme Group srl</t>
  </si>
  <si>
    <t>ZA230E6B81</t>
  </si>
  <si>
    <t>Affidamento diretto al Laboratorio BIOKIM srl per il servizio analisi prodotti agroalimentari, importo massimo presunto ï¿½ 4.800,00 - Bilanci 2021-2022</t>
  </si>
  <si>
    <t>BIOKIM srl</t>
  </si>
  <si>
    <t>Z4F36F383</t>
  </si>
  <si>
    <t>Simone Grande fornitura targhe agricoltori custodi</t>
  </si>
  <si>
    <t>SG SIMONE GRANDE SNC</t>
  </si>
  <si>
    <t>ZD8359CCF0</t>
  </si>
  <si>
    <t>Targhe premio qualitÃ  miele Simone Grande</t>
  </si>
  <si>
    <t>SIMONE GRANDE</t>
  </si>
  <si>
    <t>Z962C292FD</t>
  </si>
  <si>
    <t>Affidamento al Laboratorio del servizio analisi su prodotti agroalimentari - 2020-2021-2022 - LAEMMEGROUP</t>
  </si>
  <si>
    <t>Z512C26FB9</t>
  </si>
  <si>
    <t>Affidamento al laboratorio del servizio analisi su prodotti agroalimentari - 2020-2021-2022 - Agriparadigma</t>
  </si>
  <si>
    <t>ZD12C29334</t>
  </si>
  <si>
    <t>Laboratorio Lifeanaltycs srl</t>
  </si>
  <si>
    <t>Z0F2C8604A</t>
  </si>
  <si>
    <t>Carlo Bicego</t>
  </si>
  <si>
    <t>ZCF22D59A4</t>
  </si>
  <si>
    <t>PROROGA ADESIONE CONCESSIONE CONSIP PER TELEFONIA FISSA IP4 - 01/04/18-31/03/19 TIM SPA</t>
  </si>
  <si>
    <t>TELECOM ITALIA SPA</t>
  </si>
  <si>
    <t>Z8423E38FB</t>
  </si>
  <si>
    <t>SERVIZIO ELABORAZIONE E PREDISPOSIZIONE MOG - SOPHYA CONSULTING</t>
  </si>
  <si>
    <t>SOPHYA CONSULTING DI ZOPPI CAR</t>
  </si>
  <si>
    <t>ZD723F7A65</t>
  </si>
  <si>
    <t>SERVIZIO DI COMMITTENZA AUSILIARIA</t>
  </si>
  <si>
    <t>MAGGIOLI SPA</t>
  </si>
  <si>
    <t>ZEB2540FEC</t>
  </si>
  <si>
    <t>Fornitura gasolio per az. agricole e vivai</t>
  </si>
  <si>
    <t>EUROCAP PETROLI</t>
  </si>
  <si>
    <t>Z2626B95CF</t>
  </si>
  <si>
    <t>FORNITURA 1000 MC GAS PROPANO RISCALDAMENTO SEDE AMANDOLA</t>
  </si>
  <si>
    <t>GOLDENGAS SPA</t>
  </si>
  <si>
    <t>ZE326BF8CB</t>
  </si>
  <si>
    <t>SERVIZIO TRIENNALE DERATTIZZAZIONE E DISINFESTAZIONE SEDE ASSAM DI JESI</t>
  </si>
  <si>
    <t>QUARK SRL</t>
  </si>
  <si>
    <t>Z6226BE1CA</t>
  </si>
  <si>
    <t>FORNITURA 1700 MC GAS PROPANO RISCALDAMENTO SEDE ASSAM POLLENZA</t>
  </si>
  <si>
    <t>UNIVERGAS ITALIA SRL</t>
  </si>
  <si>
    <t>Z1C26C1B66</t>
  </si>
  <si>
    <t>affidamento incarico professionale per nuova adduzione idrica vivaio Alto Tenna di amandola</t>
  </si>
  <si>
    <t>GIANLUCA VALLORANI</t>
  </si>
  <si>
    <t>Z2F2714E1D</t>
  </si>
  <si>
    <t>Fornitura sacchetti</t>
  </si>
  <si>
    <t>PLASTITALIA SRL</t>
  </si>
  <si>
    <t>ZE227B719E</t>
  </si>
  <si>
    <t>APPROVAZIONE SCHEMA DI CONVENZIONE CON UNIVERSITA' DI URBINO PER SPERIMENTAZIONE TARTUFAIE NATURALI</t>
  </si>
  <si>
    <t>UNIVERSITA STUDI ""CARLO BO""</t>
  </si>
  <si>
    <t>UNIVERSITA CARLO BO DI URBINO</t>
  </si>
  <si>
    <t>Z9C27E6D2A</t>
  </si>
  <si>
    <t>Fornitura materiali</t>
  </si>
  <si>
    <t>ACCIARRI UGO E NELLO</t>
  </si>
  <si>
    <t>ZE127F5872</t>
  </si>
  <si>
    <t>SERVIZIO TELEFONIA MOBILE N.65 SIM DATI STAZIONI AGROMETEO N.3 SIM VOCE DATI SISTEMI ALLARME</t>
  </si>
  <si>
    <t>VODAFONE ITALIA SPA</t>
  </si>
  <si>
    <t>Z23292B673</t>
  </si>
  <si>
    <t>SERVIZIO TRIENNALE DI CASSA E TESORERIA UBI BANCA</t>
  </si>
  <si>
    <t>UBI BANCA</t>
  </si>
  <si>
    <t>ZD52721AAC</t>
  </si>
  <si>
    <t>ADESIONE ACCORDO QUADRO CONSIP FUEL CARD 1 - LOTTO 1 PER LA FORNITURA CARBURANTE AUTOTRAZIONE</t>
  </si>
  <si>
    <t>ITALIANA PETROLI SPA</t>
  </si>
  <si>
    <t>Z6C2854512</t>
  </si>
  <si>
    <t>ADESIONE CONVENZIONE CONSIP TELEFONIA MOBILE 7</t>
  </si>
  <si>
    <t>Z9E2702298</t>
  </si>
  <si>
    <t>SERVIZIO NOLEGGIO STAMPANTI E FOTOCOPIATRICI SEDE PER 4 ANNI</t>
  </si>
  <si>
    <t>SEDAP UFFICIO DI MORETTINI G. &amp; C. s.n.c.</t>
  </si>
  <si>
    <t>Z0029DB5BF</t>
  </si>
  <si>
    <t>Tariffa vivaistica campagna 2018/19</t>
  </si>
  <si>
    <t>C.R.E.A. CONSIGLIO PER LA RICERCA</t>
  </si>
  <si>
    <t>ZEB2A6BC52</t>
  </si>
  <si>
    <t>Fornitura fitofarmaco bacillus</t>
  </si>
  <si>
    <t>TUTTO NATURA SOC. COOP.</t>
  </si>
  <si>
    <t>Z2B2AE7624</t>
  </si>
  <si>
    <t>SERVIZIO DI VIGILANZA E CONTROLLO ALLARME SEDE ASSAM JESI DA 01-01-20 AL 31-12-21</t>
  </si>
  <si>
    <t>VEDETTA 2 MONDIALPOL SPA</t>
  </si>
  <si>
    <t>Z0F2AFBBF4</t>
  </si>
  <si>
    <t>SOFTWARE E SERVIZI PER LA GESTIONE DEI FORNITORI, ACQUISTI E CONTRATTI - TRIENNALE 2020/2022 NET4 MARKET CSAAMED SRL</t>
  </si>
  <si>
    <t>NET4MARKET SRL</t>
  </si>
  <si>
    <t>Z3F2B30C40</t>
  </si>
  <si>
    <t>Acquisto scorte</t>
  </si>
  <si>
    <t>CO.PAM. SRL</t>
  </si>
  <si>
    <t>ZE22B4EC7E</t>
  </si>
  <si>
    <t>SERVIZIO ASSISTENZA AMMINISTRATIVA/CONTABILE INTRODUZIONE CONTABILITA' ANALITICA ANNO 2020 DOTT.OMENETTI LUCA</t>
  </si>
  <si>
    <t>OMENETTI DOTT LUCA</t>
  </si>
  <si>
    <t>ZF72B8AA30</t>
  </si>
  <si>
    <t>fornitura circa mc 1900 gas propano da riscaldamento anno 2020 - sede ASSAM di Pollenza (MC)</t>
  </si>
  <si>
    <t>Z602F6A889</t>
  </si>
  <si>
    <t>Autorizzazione affidamento diretto per il rinnovo biennale della licenza dï¿½uso del software ï¿½My TASKï¿½ e per formazione aggiuntiva, Ditta Elettroquality ï¿½ Importo ï¿½ 4.880,00, oltre I.V.A. dovuta per legge ï¿½ Bilanci 2020-2021</t>
  </si>
  <si>
    <t>Z1F2B6B6C2</t>
  </si>
  <si>
    <t>servizio triennale 2020-2022 di trasporto documenti attrezzature e merci</t>
  </si>
  <si>
    <t>GLS PIERONI TRASPORTI SRL</t>
  </si>
  <si>
    <t>Z582B70FA8</t>
  </si>
  <si>
    <t>fornitura gas metano per n. 13 autovetture ASSAM - periodo 2020/2021</t>
  </si>
  <si>
    <t>METANO96 SRL</t>
  </si>
  <si>
    <t>Z182C089BC</t>
  </si>
  <si>
    <t>servizio ritiro e smaltimento rifiuti pericolosi e non pericolosi sedi ASSAM-Anni 2020 e 2021</t>
  </si>
  <si>
    <t>ECO ERIDANIA SPA</t>
  </si>
  <si>
    <t>ZBF2BF2F8A</t>
  </si>
  <si>
    <t>servizio postale affrancature 2020</t>
  </si>
  <si>
    <t>POSTE ITALIANE SpA</t>
  </si>
  <si>
    <t>ZA12C6733F</t>
  </si>
  <si>
    <t>servizio manutenzione autovetture ASSAM 2020-2021, comprensivo di montaggio e smontaggio pneumatici</t>
  </si>
  <si>
    <t>A POSTO AUTOFFICINA CARDINALI DANIELE</t>
  </si>
  <si>
    <t>ZF82C0F81D</t>
  </si>
  <si>
    <t>PROROGA TECNICA CONVENZIONE CONSIP TELEFONIA FISSA E CONNETTIVITA' IP4 - PERIODO 01.04.20/31.03.24</t>
  </si>
  <si>
    <t>ZD63023805</t>
  </si>
  <si>
    <t>AGGIUDICAZIONE A DITTA LOMBARDASERRE MANUTENZIONE STRAORDINARIA SERRA A VIVAIO VALMETAURO</t>
  </si>
  <si>
    <t>LOMBARDA SERRE SNC</t>
  </si>
  <si>
    <t>ZC82CDCE74</t>
  </si>
  <si>
    <t>AFFIDAMENTO SERVIZIO TECNICO IN MATERIA VIVAISTICA ASSOCIATA ALL'ISCRIZIONE AL LIBRO DEI BOSCHI DA SEME</t>
  </si>
  <si>
    <t>NASO GIANLUCA</t>
  </si>
  <si>
    <t>Z942CFED58</t>
  </si>
  <si>
    <t>Intervento di taratura su strumento Tenderometro</t>
  </si>
  <si>
    <t>JBT "John Bean Technologies"</t>
  </si>
  <si>
    <t>Z872CDCE95</t>
  </si>
  <si>
    <t>AFFIDAMENTO SERVIZIO CONSULENZA STUDI PROPEDEUTICI ALL'ISCRIZIONE AL LIBRO DEI BOSCHI DA SEME</t>
  </si>
  <si>
    <t>UNIVERSITA' POLITECNICA MARCHE</t>
  </si>
  <si>
    <t>ZA12D3FA43</t>
  </si>
  <si>
    <t>AFFIDAMENTO INCARICO MONITORAGGIO A RILEVATORE</t>
  </si>
  <si>
    <t>RICCARDO TASSI</t>
  </si>
  <si>
    <t>Z422D81D0E</t>
  </si>
  <si>
    <t>Servizi di divulgazione per progetti finanziati dal PSR Marche</t>
  </si>
  <si>
    <t>YUMA COMNUNICAZIONI</t>
  </si>
  <si>
    <t>Z162E0AC4F</t>
  </si>
  <si>
    <t>Fornitura coadiuvanti enologici</t>
  </si>
  <si>
    <t>ENOLOGICA VASON SRL</t>
  </si>
  <si>
    <t>Z8E2E1AD2E</t>
  </si>
  <si>
    <t>affidamento servizio sviluppo portale green</t>
  </si>
  <si>
    <t>PCSNET MARCHE SRL</t>
  </si>
  <si>
    <t>ZCF2E04B1A</t>
  </si>
  <si>
    <t>affidamento servizio manutenzione straordinaria pozzi vivaio di pollenza</t>
  </si>
  <si>
    <t>AZ AGR GESTIONE DEL VERDE PELATELLI</t>
  </si>
  <si>
    <t>ZCA2E7AE0F</t>
  </si>
  <si>
    <t>fornitura terriccio</t>
  </si>
  <si>
    <t>P.B.E. SRL</t>
  </si>
  <si>
    <t>Z912EB8E9E</t>
  </si>
  <si>
    <t>affidamento fornitura materiali di consumo per Val Metauro</t>
  </si>
  <si>
    <t>FERRAMENTA BENEDETTI SAS</t>
  </si>
  <si>
    <t>Z972E95D72</t>
  </si>
  <si>
    <t>revisione e sostituzione bombole metano Fiat Fiorino FE577HM</t>
  </si>
  <si>
    <t>PAGLIARETTA ROBERTO E F.LLI SNC</t>
  </si>
  <si>
    <t>Z222E82E52</t>
  </si>
  <si>
    <t>Convenzione biennale sorveglianza sanitaria - adempimenti connessi alla funzione di medico competente</t>
  </si>
  <si>
    <t>OSPEDALI RIUNITI ANCONA UMBERTO I</t>
  </si>
  <si>
    <t>Z492EEDFE8</t>
  </si>
  <si>
    <t>AFFIDAMENTO TRATTORINO RASAERBA</t>
  </si>
  <si>
    <t>MACCHINE AGRICOLE STEFANI</t>
  </si>
  <si>
    <t>Z8F2F39CFC</t>
  </si>
  <si>
    <t>affidamento fornitura tartufi</t>
  </si>
  <si>
    <t>Z992F39D1F</t>
  </si>
  <si>
    <t>affidamento fornitura tartufo</t>
  </si>
  <si>
    <t>FILIPPETTI PAOLO</t>
  </si>
  <si>
    <t>ZF82F0692E</t>
  </si>
  <si>
    <t>affidamento servizio assistenza archeologica</t>
  </si>
  <si>
    <t>ABACO SOC COOP.</t>
  </si>
  <si>
    <t>Z0A2F5344F</t>
  </si>
  <si>
    <t>Noleggio della macchina affrancatrice modello IS350 per un periodo 60 mesi</t>
  </si>
  <si>
    <t>QUADIENT RENTAL ITALY SRL</t>
  </si>
  <si>
    <t>Z1A2F5AC51</t>
  </si>
  <si>
    <t>fornitura materiale di consumo urgente e vivaio Val Metauro</t>
  </si>
  <si>
    <t>ZFA2F5ACE2</t>
  </si>
  <si>
    <t>affidamento fornitura substrato</t>
  </si>
  <si>
    <t>Z632F49AD5</t>
  </si>
  <si>
    <t>fornitura gasolio</t>
  </si>
  <si>
    <t>Z552F4330D</t>
  </si>
  <si>
    <t>servizio biennale di manutenzione preventiva e controlli funzionali per le strumentazioni analitiche (cappe e autoclavi) in uso presso il laboratorio Centro Agrochimico Regionale ASSAM di Jesi e il laboratorio del Servizio Fitosanitario Regionale di</t>
  </si>
  <si>
    <t>CICO SRL</t>
  </si>
  <si>
    <t>Z6D2F6F2A2</t>
  </si>
  <si>
    <t>AFFIDAMENTO A DITTA YUMA SERVIZIO DIVULGAZIONE PROGETTO FITAM</t>
  </si>
  <si>
    <t>ZAD2F82A06</t>
  </si>
  <si>
    <t>acquisto servizio cloud hosting multidominio per tre anni</t>
  </si>
  <si>
    <t>BARBALARGA SRL SOCIETA' UNIPERSONALE</t>
  </si>
  <si>
    <t>Z032FB60E6</t>
  </si>
  <si>
    <t>AFFIDAMENTO DITTA ANGELLOZZI NADIA FORNITURA TARTUFI</t>
  </si>
  <si>
    <t>Z1231E0C39</t>
  </si>
  <si>
    <t>Fornitura prodotti cancelleria tradizionale ed ecologica ad uso ufficio e servizi connessi - Convenzione SUAM Lotto 2</t>
  </si>
  <si>
    <t>ERREBIAN SPA</t>
  </si>
  <si>
    <t>Z553004A64</t>
  </si>
  <si>
    <t>Adesione Convezione per la FORNITURA IN ACQUISTO E NOLEGGIO DI PERSONAL COMPUTER E SERVIZI CONNESSI PER LE AMMINISTRAZIONI DELLA REGIONE MARCHE, N. GARA SIMOG 7772340, Lotto 7 - SUAM Soggetto Aggregatore</t>
  </si>
  <si>
    <t>B.C.S. BIOMEDICAL COMPUTERING SYSTEM SRL</t>
  </si>
  <si>
    <t>Z08300493F</t>
  </si>
  <si>
    <t>Adesione Convezione per la FORNITURA DI PC NOTEBOOK E THIN CLIENT E SERVIZI CONNESSI PER LE AMMINISTRAZIONI DEL TERRITORIO DELLA REGIONE MARCHE, N. GARA SIMOG 7837799, Lotto 1 - SUAM Soggetto Aggregatore</t>
  </si>
  <si>
    <t>ITALWARE SRL</t>
  </si>
  <si>
    <t>Z1230B6E2A</t>
  </si>
  <si>
    <t>Servizio postale affrancature 2021</t>
  </si>
  <si>
    <t>ZAA301D9CD</t>
  </si>
  <si>
    <t>LAVORI E SERVIZI DI MANUTENZIONE IMPIANTI TERMOIDRAULICI SEDI E STRUTTURE ASSAM PER Il PERIODO 01/01/2021 ï¿½ 31/12/2021</t>
  </si>
  <si>
    <t>TERMOSERVIZI SNC</t>
  </si>
  <si>
    <t>ZC3301E37B</t>
  </si>
  <si>
    <t>LAVORI E SERVIZI DI MANUTENZIONE IMPIANTI ELETTRICI SEDI E STRUTTURE ASSAM PER Il PERIODO 01/01/2021 ï¿½ 31/12/2021</t>
  </si>
  <si>
    <t>ANTONELLA IMPIANTI SNC</t>
  </si>
  <si>
    <t>ZB930C4AAE</t>
  </si>
  <si>
    <t>servizio assistenza e manutenzione impianti rilevazione incendi fughe di gas e fumi presso sede ASSAM di Jesi (AN) - Anni 2021, 2022 e 2023</t>
  </si>
  <si>
    <t>NUOVA TECNICA DI CARNEVALI E C. S.A.S.</t>
  </si>
  <si>
    <t>ZB7303C885</t>
  </si>
  <si>
    <t>spese obbligatorie - servizio idrico</t>
  </si>
  <si>
    <t>CIIP SPA -CONSORZIO IDRICO PIC</t>
  </si>
  <si>
    <t>Z5E30EB361</t>
  </si>
  <si>
    <t>servizio di brokeraggio assicurativo anni 2021-2022-2023</t>
  </si>
  <si>
    <t>MARSH SPA</t>
  </si>
  <si>
    <t>Z74303C917</t>
  </si>
  <si>
    <t>spese obbligatorie - servizio idrico 7.1</t>
  </si>
  <si>
    <t>Z173047EE7</t>
  </si>
  <si>
    <t>Fornitura circa mc 850 gas propano da riscaldamento anno 2021 - sede ASSAM di Amandola (FM)</t>
  </si>
  <si>
    <t>ZC92F7A076</t>
  </si>
  <si>
    <t>Servizio di consulenza del lavoro e gestione delle risorse umane, nello specifico degli operai agricoli a tempo determinato dellï¿½ ASSAM, per il periodo 01.01.2021 ï¿½ 31.12.2026</t>
  </si>
  <si>
    <t>SEDA PARTENRS SRL</t>
  </si>
  <si>
    <t>ZE33056A4B</t>
  </si>
  <si>
    <t>servizio triennale di consulenza contabile, fiscale ed amministrativa</t>
  </si>
  <si>
    <t>DOTT. FABRETTI PAOLO</t>
  </si>
  <si>
    <t>Z22309BF26</t>
  </si>
  <si>
    <t>FORNITURA ANNUALE REAGENTI E MATERIALI DI CONSUMO PER STRUMENTAZIONI ANALITICHE LATTE</t>
  </si>
  <si>
    <t>FOSS ITALIA Srl</t>
  </si>
  <si>
    <t>Z703075CC0</t>
  </si>
  <si>
    <t>adesione convenzione tra SUAM e l'impresa Gruppo Servizi Associati SpA per servizio biennale di guardiania e servizi correlati per le Amministrazioni del territorio della Regione Marche Lotto 2</t>
  </si>
  <si>
    <t>GRUPPO SERVIZI ASSOCIATI SPA</t>
  </si>
  <si>
    <t>Z6D3109CC1</t>
  </si>
  <si>
    <t>FORNITURA DOTAZIONE PER MANUTENZIONE STRAORDINARIA IMPIANTO IRRIGUO</t>
  </si>
  <si>
    <t>CORRADO COFANELLI snc</t>
  </si>
  <si>
    <t>Z8030E45E8</t>
  </si>
  <si>
    <t>fornitura seme forestale</t>
  </si>
  <si>
    <t>CENTRO NAZIONALE BIODIVERSITA PIEVE SANTO STEFANO</t>
  </si>
  <si>
    <t>Z30310EC66</t>
  </si>
  <si>
    <t>FORNITURA APPARECCHIO OZONIZZATORE PER SETRILIZZAZIONE SUBSTRATO</t>
  </si>
  <si>
    <t>MULTIOSSIGEN SPA</t>
  </si>
  <si>
    <t>Z1F30DEFFG</t>
  </si>
  <si>
    <t>FORNITURA PERLITE</t>
  </si>
  <si>
    <t>Z4330E6582</t>
  </si>
  <si>
    <t>Servizio di genotyping di accessioni di vite</t>
  </si>
  <si>
    <t>ZEC30F213A</t>
  </si>
  <si>
    <t>FORNITURA COMPRESSORE PER VIVAIO SENIGALLIA</t>
  </si>
  <si>
    <t>CAGNONI CARLO E FIGLI SPA</t>
  </si>
  <si>
    <t>ZDA30F0CB0</t>
  </si>
  <si>
    <t>Fornitura cartoni per vino az. agr. di Petritoli</t>
  </si>
  <si>
    <t>Scatolificio Ondultecnica Settempedana srl</t>
  </si>
  <si>
    <t>Z1730FD903</t>
  </si>
  <si>
    <t>FORNITURA MATERIALE FERRAMENTA</t>
  </si>
  <si>
    <t>Z1E311BE45</t>
  </si>
  <si>
    <t>Fornitura impianto di irrigazione per az. agr. Carassai</t>
  </si>
  <si>
    <t>AV PROFESSIONAL SRL EX AGRIVAL</t>
  </si>
  <si>
    <t>ZAF311B54F</t>
  </si>
  <si>
    <t>fornitura materiali di consumo da laboratorio</t>
  </si>
  <si>
    <t>GILSON ITALIA SRL</t>
  </si>
  <si>
    <t>ZF5311DEBA</t>
  </si>
  <si>
    <t>TAGLIANDO TRATTORI VIVAIO DI POLLENZA</t>
  </si>
  <si>
    <t>LAMBERTUCCI SERVICE</t>
  </si>
  <si>
    <t>Z6530F1D32</t>
  </si>
  <si>
    <t>servizio di organizzazione e gestione dei conferimenti in aree di accumulo con trasporto di legname specificato originario di zona delimitata per Anoplophora glabripennis Motschulsky della provincia di Ancona, nel comune di Ostra (AN)</t>
  </si>
  <si>
    <t>CONTI FRANCESCO VIVAI - PIANTE</t>
  </si>
  <si>
    <t>ZB230BAEDC</t>
  </si>
  <si>
    <t>Adesione accordo quadro Consip "Telefonia fissa 5"</t>
  </si>
  <si>
    <t>WIND TRE SPA</t>
  </si>
  <si>
    <t>Z18303BD0A</t>
  </si>
  <si>
    <t>Adesione alla convenzione consip "Gas naturale 12 - Lotto 5" -</t>
  </si>
  <si>
    <t>ESTRA ENERGIE SRL</t>
  </si>
  <si>
    <t>Z5C312300C</t>
  </si>
  <si>
    <t>servizio di consulenza in materia di salute e sicurezza e gestione rifiuti</t>
  </si>
  <si>
    <t>SOLUZIONI SRLS</t>
  </si>
  <si>
    <t>Z8E3104E63</t>
  </si>
  <si>
    <t>Incarico di consulenza per gestione campi catalogo fruttiferi biodiversitï¿½</t>
  </si>
  <si>
    <t>Isabella Dalla Ragione</t>
  </si>
  <si>
    <t>ZD3313CE81</t>
  </si>
  <si>
    <t>Servizio di assistenza triennale del software "eSolver" di contabilitï¿½ per gli anni 2021, 2022 e 2023</t>
  </si>
  <si>
    <t>SETUP SRL</t>
  </si>
  <si>
    <t>ZE631402B0</t>
  </si>
  <si>
    <t>FORNITURA TERRICCIO PER I VIVAI</t>
  </si>
  <si>
    <t>Z5B3139E79</t>
  </si>
  <si>
    <t>Attivitï¿½ di caratterizzazione accessioni vegetali-cereali</t>
  </si>
  <si>
    <t>Oriana Porfiri</t>
  </si>
  <si>
    <t>Z70316670D</t>
  </si>
  <si>
    <t>Servizio analisi chimiche su vini di vitigni resistenti</t>
  </si>
  <si>
    <t>ISVEA srl</t>
  </si>
  <si>
    <t>Z1B314749D</t>
  </si>
  <si>
    <t>Promozione video su Biodiversita agraria delle Marche</t>
  </si>
  <si>
    <t>ZDE31CD679</t>
  </si>
  <si>
    <t>Servizio analisi terreno per ricerca nematodi</t>
  </si>
  <si>
    <t>CENTRO ATTIVITA' VIVAISTICHE</t>
  </si>
  <si>
    <t>Z3F32088E9</t>
  </si>
  <si>
    <t>Servizio caratterizzazione molecolare olivi</t>
  </si>
  <si>
    <t>CONSIGLIO NAZIONALE DELLE RICERCHE</t>
  </si>
  <si>
    <t>Z0D31B721E</t>
  </si>
  <si>
    <t>ACQUISTO VERNICE PER OMBREGGIAMENTO SERRE</t>
  </si>
  <si>
    <t>Z1F31B1EBA</t>
  </si>
  <si>
    <t>GOMME PER TRATTORE VIVAIO POLLENZA</t>
  </si>
  <si>
    <t>RIFER GOMME SRL</t>
  </si>
  <si>
    <t>Z47318AD2F</t>
  </si>
  <si>
    <t>RIPARAZIONE ZOLLATRICE HOLMAC</t>
  </si>
  <si>
    <t>CARNEVALETTI SRL AUTOFFICINA MECCANICA ED OLEODINAMICA</t>
  </si>
  <si>
    <t>Z763D67FC</t>
  </si>
  <si>
    <t>fornitura vermiculite grana media</t>
  </si>
  <si>
    <t>FEDUZI MATERIALI EDILI DI FEDUZI SIMONETTA</t>
  </si>
  <si>
    <t>Z35319F4B6</t>
  </si>
  <si>
    <t>MESSA IN SICUREZZA BALAUSTRA CENTRO TARTUFICOLTURA</t>
  </si>
  <si>
    <t>ZEF31CC190</t>
  </si>
  <si>
    <t>affidamento fornitura fitocelle polietilene</t>
  </si>
  <si>
    <t>PLASTICA VALMISA</t>
  </si>
  <si>
    <t>F531CC233</t>
  </si>
  <si>
    <t>TRASPORTO SCAGLIA ROSSA A VIVAIO DI AMANDOLA</t>
  </si>
  <si>
    <t>L.I.M.</t>
  </si>
  <si>
    <t>Z1B31D67F8</t>
  </si>
  <si>
    <t>AFFIDAMENTO FORNITURA VERMICULITE FINE</t>
  </si>
  <si>
    <t>Z8331D3F5E</t>
  </si>
  <si>
    <t>FORNITURA MATERIALE PER LA MANUTENZIONE MEZZI AGRICOLI</t>
  </si>
  <si>
    <t>AGRI88</t>
  </si>
  <si>
    <t>Z7331C0730</t>
  </si>
  <si>
    <t>servizio di pulizia sede ASSAM Fitosanitario presso l'Autoritï¿½ Portuale di Ancona</t>
  </si>
  <si>
    <t>COOPSERVICE S. COOP.p.A.</t>
  </si>
  <si>
    <t>Z373218F7B</t>
  </si>
  <si>
    <t>Servizio caratterizzazione genetica vitigni</t>
  </si>
  <si>
    <t>Z353114502</t>
  </si>
  <si>
    <t>implementazione finale e itinerari della biodiversitÃ </t>
  </si>
  <si>
    <t>NEXMA SRL</t>
  </si>
  <si>
    <t>ZE23218F7D</t>
  </si>
  <si>
    <t>Servizio analisi sensoriale microvinificazioni</t>
  </si>
  <si>
    <t>INTERTEK spa</t>
  </si>
  <si>
    <t>Z9D323BF5E</t>
  </si>
  <si>
    <t>Estensione servizio di controllo di primo livello per progetti Programma Interreg Italia Croazia</t>
  </si>
  <si>
    <t>Giovanni Copello</t>
  </si>
  <si>
    <t>Z8E32538BA</t>
  </si>
  <si>
    <t>ADESIONE CONVENZIONE CONSIP "TELEFONIA MOBILE 8"</t>
  </si>
  <si>
    <t>Z433285734</t>
  </si>
  <si>
    <t>Servizi di manutenzione mietitrebbia parcellare</t>
  </si>
  <si>
    <t>Z70328BD89</t>
  </si>
  <si>
    <t>FORNITURA MATERIALE VARIO DI CONSUMO LABORATORIO</t>
  </si>
  <si>
    <t>VWR INTERNATIONAL SRL</t>
  </si>
  <si>
    <t>Z1530F1D34</t>
  </si>
  <si>
    <t>servizio di organizzazione e gestione dei conferimenti in aree di accumulo con trasporto di legname specificato originario di zona delimitata per Anoplophora glabripennis Motschulsky della provincia di Fermo, nel comune di Magliano di Tenna (FM)</t>
  </si>
  <si>
    <t>LINEA VERDE SOCIETA’ COPERATIVA AGRICOLA FORESTALE s.r.l.</t>
  </si>
  <si>
    <t>Z34325E0A4</t>
  </si>
  <si>
    <t>FORNITURA GAS ANALITICI</t>
  </si>
  <si>
    <t>AIRT LIQUIDE ITALIA SERVICE SR</t>
  </si>
  <si>
    <t>Z2432AF846</t>
  </si>
  <si>
    <t>SPESE SERVZI DI SEGRETERIA INVIO MUD CAMERA DI COMMERCIO</t>
  </si>
  <si>
    <t>Z4432E9E76</t>
  </si>
  <si>
    <t>Servizio riparazione irrigatore</t>
  </si>
  <si>
    <t>Z3632A70EB</t>
  </si>
  <si>
    <t>AttivitÃ  promozionali, di divulgazione, informative e formative relative ai Progetti Interreg Italia-Croazia PRIZEFISH e AdriSmartFish</t>
  </si>
  <si>
    <t>Vanilla Marketing  S.r.l.</t>
  </si>
  <si>
    <t>Z3D33050E2</t>
  </si>
  <si>
    <t>acquisto copie Le Marche nel Bicchiere ediz. 2022</t>
  </si>
  <si>
    <t>Z3C332C12C</t>
  </si>
  <si>
    <t>Servizio manutenzione escavatore</t>
  </si>
  <si>
    <t>AUTOFFICINA GIACOBBI DI GIACOBBI MASSIMO</t>
  </si>
  <si>
    <t>ZD5332C13B</t>
  </si>
  <si>
    <t>Fornitura materiale per impianto vigneto</t>
  </si>
  <si>
    <t>PETRELLI GIULIANO</t>
  </si>
  <si>
    <t>ZAA332B0BD</t>
  </si>
  <si>
    <t>Servizio di supporto ai controlli varietali</t>
  </si>
  <si>
    <t>Demetrio Ruffini</t>
  </si>
  <si>
    <t>Z6C3346AE3</t>
  </si>
  <si>
    <t>Fornitura urgente DPI (Dispositivi Protezione Individuale)</t>
  </si>
  <si>
    <t>Ditta BIEMMEK di Manfredi Maddalena</t>
  </si>
  <si>
    <t>ZD4334B5FB</t>
  </si>
  <si>
    <t>FORNITURA GAS CROMATOGRAFO A IONIZZAZIONE DI FIAMMA</t>
  </si>
  <si>
    <t>SHIMADZU ITALIA SRL</t>
  </si>
  <si>
    <t>Z4E33627C7</t>
  </si>
  <si>
    <t>Fornitura fresa interceppi per vigneto</t>
  </si>
  <si>
    <t>F.LLI DI PIZIO SNC OFFICINA DI DI PIZIO D. &amp; M. SNC</t>
  </si>
  <si>
    <t>ZC233559C5</t>
  </si>
  <si>
    <t>Adesione accordo quadro Consip "FUEL CARD 1" - Lotto 1 per la fornitura di carburante per autotrazione dietro presentazione di fuel card</t>
  </si>
  <si>
    <t>Z94336C7D5</t>
  </si>
  <si>
    <t>Servizio di selezione semente grano duro varietÃ  Evoldur</t>
  </si>
  <si>
    <t>ARCOIRIS s.r.l.</t>
  </si>
  <si>
    <t>Z1B338A124</t>
  </si>
  <si>
    <t>Fornitura motore elettrico per molino cereali</t>
  </si>
  <si>
    <t>MAZZARINI GIOVANNI SRL</t>
  </si>
  <si>
    <t>Z7C336A9D5</t>
  </si>
  <si>
    <t>5.4-FORNITURA SOFTWARE PER ANALISI CHETOSI SU MATRICE LATTE</t>
  </si>
  <si>
    <t>Z763292715</t>
  </si>
  <si>
    <t>SERVIZI DI LABORATORIO</t>
  </si>
  <si>
    <t>PH SRL SOCIETA' UNIPERSONALE</t>
  </si>
  <si>
    <t>Z6B338CC46</t>
  </si>
  <si>
    <t>servizio di riparazione di datalogger e strumentazione varia della rete Agrometeo</t>
  </si>
  <si>
    <t>MTX s.r.l.</t>
  </si>
  <si>
    <t>Z6833885DA</t>
  </si>
  <si>
    <t>Servizio di manutenzione ordinaria montacarichi - ascensore sede ASSAM di Osimo (AN)</t>
  </si>
  <si>
    <t>MACCHIA MASSIMILIANO ASCENSORI</t>
  </si>
  <si>
    <t>ZC1338B464</t>
  </si>
  <si>
    <t>Servizio manutenzione trattore agricolo</t>
  </si>
  <si>
    <t>Z9B338CE6D</t>
  </si>
  <si>
    <t>Servizio manutenzione mezzi e attrezzatura agricola</t>
  </si>
  <si>
    <t>Z95339CDB1</t>
  </si>
  <si>
    <t>fornitura di kit sierologici per la diagnosi e lâ€™identificazione dei virus della vite</t>
  </si>
  <si>
    <t>AGRITEST S.R.L.</t>
  </si>
  <si>
    <t>Z5D3398D93</t>
  </si>
  <si>
    <t>Fornitura n. 3 Fiat Panda My21 0.9 Twinair turbo 70 CV Natural Power City Life con rottamazione e contributo ecobonus</t>
  </si>
  <si>
    <t>DIBA SPA</t>
  </si>
  <si>
    <t>Z413398EDA</t>
  </si>
  <si>
    <t>FORNITURA ATTREZZATURE DI LABORATORIO - POMPA, PIPETTA, AGITATORI ECC</t>
  </si>
  <si>
    <t>MPIM SNC DI PAPARELLA MARIO &amp;</t>
  </si>
  <si>
    <t>Z1B33A46BE</t>
  </si>
  <si>
    <t>Manutenzione straordinaria per la sistemazione di una serra mediante fornitura e posa in opera di pavimentazione e di un canale di scolo e allaccio alla fogna presso Vivaio Valmetauro di Sant'Angelo in Vado (PU)</t>
  </si>
  <si>
    <t>EDILDUE</t>
  </si>
  <si>
    <t>ZEA33D822A</t>
  </si>
  <si>
    <t>Iniziativa biodiversitÃ  a TipicitÃ  EVO Macerata - novembre</t>
  </si>
  <si>
    <t>Z4033B3D02</t>
  </si>
  <si>
    <t>Lavori di pulizia tetto e sistemazione coppi e tegole presso fabbricato principale sede ASSAM di Jesi (AN)</t>
  </si>
  <si>
    <t>EFESTO S.r.l.</t>
  </si>
  <si>
    <t>Z9433B6065</t>
  </si>
  <si>
    <t>Fornitura puleggia molino cereali</t>
  </si>
  <si>
    <t>TONI LAMBERTO &amp; FIGLI OFF. MEC</t>
  </si>
  <si>
    <t>Z6933B3C4B</t>
  </si>
  <si>
    <t>Fornitura e posa in opera canali di gronda, scossaline e discendenti presso sede ASSAM di Jesi (AN)</t>
  </si>
  <si>
    <t>ZDE33BF0DC</t>
  </si>
  <si>
    <t>FORNITURA ANNUALE KIT RILEVAZIONE AFLATOSSINA M1</t>
  </si>
  <si>
    <t>TECNA  SRL</t>
  </si>
  <si>
    <t>Z7633CBD33</t>
  </si>
  <si>
    <t>Fornitura Cartucce INK BLU per Affrancatrice IS 350</t>
  </si>
  <si>
    <t>NEOPOST ITALIA SRL</t>
  </si>
  <si>
    <t>Z2C33CD842</t>
  </si>
  <si>
    <t>Servizio riparazione furgone</t>
  </si>
  <si>
    <t>Z7233D91DD</t>
  </si>
  <si>
    <t>Servizio ritiro materiale plastico e ferroso</t>
  </si>
  <si>
    <t>JESI SERVIZI srl</t>
  </si>
  <si>
    <t>ZEB33DC325</t>
  </si>
  <si>
    <t>Fornitura n. 2 stampanti portatili EPSON WF-110 e set di n. 6 cartucce</t>
  </si>
  <si>
    <t>ZDC33DED2F</t>
  </si>
  <si>
    <t>Fornitura n. 10 Kit di dispositivi di firma digitale di tipologia token USB "Kit Aruba Key" e n. 10 servizi DVO "De Visu on line"</t>
  </si>
  <si>
    <t>ARUBA PEC SPA</t>
  </si>
  <si>
    <t>ZC033EFC17</t>
  </si>
  <si>
    <t>Incarico temporaneo di supporto in ambito contabile e fiscale</t>
  </si>
  <si>
    <t>COPPARI MONICA</t>
  </si>
  <si>
    <t>Z0533E8122</t>
  </si>
  <si>
    <t>Acquisto licenze Zoom</t>
  </si>
  <si>
    <t>Z3834059BD</t>
  </si>
  <si>
    <t>FORNITURA DI CANCELLERIA VARIA</t>
  </si>
  <si>
    <t>KRATOS SRL</t>
  </si>
  <si>
    <t>ZBA3405B71</t>
  </si>
  <si>
    <t>FORNITURA DI MATERIALE VARIO IGIENICO SANITARIO</t>
  </si>
  <si>
    <t>Z5D33E5729</t>
  </si>
  <si>
    <t>Noleggio sala convegni Fiera internazionale Zootecnica, Cremona 27 novembre 2021</t>
  </si>
  <si>
    <t>CREMONA FIERE  SPA</t>
  </si>
  <si>
    <t>ZD533F0998</t>
  </si>
  <si>
    <t>Servizio noleggio minivan con conducente</t>
  </si>
  <si>
    <t>S. B. di Buccolini Stefano</t>
  </si>
  <si>
    <t>Z0F340E4B3</t>
  </si>
  <si>
    <t>Fornitura shelter per protezione piante da frutto</t>
  </si>
  <si>
    <t>CONSORZIO AGR. PROV.LE ANCONA</t>
  </si>
  <si>
    <t>Z2A340E51D</t>
  </si>
  <si>
    <t>Fornitura semente e calce idrata</t>
  </si>
  <si>
    <t>Z493406D07</t>
  </si>
  <si>
    <t>Servizio light lunch in occasione incontro tecnico G.O. Fiera Cremona 27 novembre</t>
  </si>
  <si>
    <t>Val-Val Srl</t>
  </si>
  <si>
    <t>Z7A3410F44</t>
  </si>
  <si>
    <t>FORNITURA DI STABILIZZATORE DI RETE ELETTRICA E MATERIALI ACCESSORI</t>
  </si>
  <si>
    <t>ZB234105D9</t>
  </si>
  <si>
    <t>FORNITURA 4 RIGORIFERI AD USO LABORATORIO</t>
  </si>
  <si>
    <t>AHSI SPA</t>
  </si>
  <si>
    <t>Z7F343B232</t>
  </si>
  <si>
    <t>FORNITURA DPI VARI</t>
  </si>
  <si>
    <t>PROCED</t>
  </si>
  <si>
    <t>Z4A3450BBE</t>
  </si>
  <si>
    <t>FORNITURA LT 1500 GPL PROPANO PRESSO SEDE ASSAM DI SANT'ANGELO IN VADO (PU)</t>
  </si>
  <si>
    <t>SAC PETROLI SRL</t>
  </si>
  <si>
    <t>Z353452C52</t>
  </si>
  <si>
    <t>SERIVIZIO DI VIDEOSORVEGLIANZA SEDI ASSAM DI PETRITOLI (FM) E CARASSAI (AP)</t>
  </si>
  <si>
    <t>FENICE SECURITY SERVICES S.r.l.</t>
  </si>
  <si>
    <t>Z0D345D8E3</t>
  </si>
  <si>
    <t>Servizio di analisi chimiche</t>
  </si>
  <si>
    <t>ZB133AEBB1</t>
  </si>
  <si>
    <t>servizio di somministrazione di lavoro a tempo determinato di nr 1 risorsa umana, livello inquadramento: cat. B â€“ posizione economica B3 del CCNL Comparto Funzioni Locali, qualifica impiegato, mansione impiegato tecnico, presso sede ASSAM Osimo</t>
  </si>
  <si>
    <t>ALI S.p.A.</t>
  </si>
  <si>
    <t>ZE33354F0E</t>
  </si>
  <si>
    <t>Servizio per intervento impianto elettrico e rete energia soccorsa (USP) presso la sede ASSAM di Jesi (AN)</t>
  </si>
  <si>
    <t>SELET S.r.l</t>
  </si>
  <si>
    <t>Z633428482</t>
  </si>
  <si>
    <t>servizio di organizzazione e gestione dei conferimenti in area di accumulo nel comune di Civitanova Marche (MC), di legname o materiale di imballaggio di legno specificati provenienti da zona delimitata per Anoplophora glabripennis Motschulsky ricade</t>
  </si>
  <si>
    <t>PISTAGNESI ADRIANO</t>
  </si>
  <si>
    <t>ZBE34603B1</t>
  </si>
  <si>
    <t>servizio di consulenza tecnica in ambito agrometeorologico, meteo previsionale e statistico</t>
  </si>
  <si>
    <t>CENTRO STUDI ALEF DI LEONESI STEFANO</t>
  </si>
  <si>
    <t>Z92347BAD9</t>
  </si>
  <si>
    <t>fornitura n. 27.800 volantini f.to A5 e n. 90 manifesti f.to 70X100</t>
  </si>
  <si>
    <t>ERREBI GRAFICHE RIPESI SRL</t>
  </si>
  <si>
    <t>ZB2347BD97</t>
  </si>
  <si>
    <t>servizio di distribuzione porta a porta di n. 26.000 volantini</t>
  </si>
  <si>
    <t>SAMAS PUBBLICITAâ€™ S.r.l.</t>
  </si>
  <si>
    <t>Z6F34803C6</t>
  </si>
  <si>
    <t>impaginazione e stampa aggiornamento pubblicazione Biodiversita' agraria nelle Marche</t>
  </si>
  <si>
    <t>ZEE348EB14</t>
  </si>
  <si>
    <t>Fornitura triennale 2022-2023-2024 di materiali di consumo e manutenzione ordinaria per apparecchi di purificazione dell'acqua in uso presso i laboratori ASSAM di Jesi e Osimo</t>
  </si>
  <si>
    <t>MERCK LIFE SCIENCE  SRL</t>
  </si>
  <si>
    <t>Z20348ED67</t>
  </si>
  <si>
    <t>Autorizzazione acquisto di cavi Display Port â€“ DVI, Display Port â€“ HDMI e Cavi video da HDMI a DVI - Cavi HUB USB, a favore della ditta Eurocarta srl e impegno di Euro 362,15 oltre IVA dovuta per legge - EUROCARTA srl</t>
  </si>
  <si>
    <t>EUROCARTA SRL</t>
  </si>
  <si>
    <t>Z2E3495EFD</t>
  </si>
  <si>
    <t>FORNITURA N. 1 FIAT PANDA 0.9 TWINAIR TURBO NATURAL POWER CITY LIFE</t>
  </si>
  <si>
    <t>FIAT LUCESOLI &amp; MAZZIERI SPA</t>
  </si>
  <si>
    <t>Z3734ABA8A</t>
  </si>
  <si>
    <t>fornitura di reagenti da laboratorio</t>
  </si>
  <si>
    <t>AVANTECH GROUP S.R.L.</t>
  </si>
  <si>
    <t>ZBE348EBDE</t>
  </si>
  <si>
    <t>POLIZZA INCENDIO E FURTO ALL RISKS - ANNO 2022</t>
  </si>
  <si>
    <t>ZC6345EE51</t>
  </si>
  <si>
    <t>contratto annuale manutenzione ed assistenza apparecchiature analitiche latte 2022 + 4 ore extra</t>
  </si>
  <si>
    <t>Z95348ED90</t>
  </si>
  <si>
    <t>POLIZZA RC GLOBALE AUTO 2022</t>
  </si>
  <si>
    <t>ZC734547E8</t>
  </si>
  <si>
    <t>servizio di aggiornamento, assistenza e manutenzione software esri e licenze fieldworker</t>
  </si>
  <si>
    <t>GEOSERVICE SRL</t>
  </si>
  <si>
    <t>ZDF348EDE6</t>
  </si>
  <si>
    <t>POLIZZA RCTO - ANNO 2022</t>
  </si>
  <si>
    <t>Z6C348ED4C</t>
  </si>
  <si>
    <t>POLIZZA KASKO - ANNO 2022</t>
  </si>
  <si>
    <t>Z5334CD194</t>
  </si>
  <si>
    <t>SERVIZIO IDRICO SEDE ASSAM JESI ANNO 2022</t>
  </si>
  <si>
    <t>VIVA SERVIZI SPA</t>
  </si>
  <si>
    <t>Z71348ECAF</t>
  </si>
  <si>
    <t>POLIZZA INFORTUNI CUMULATIVA - ANNO 2022</t>
  </si>
  <si>
    <t>Z65348EC64</t>
  </si>
  <si>
    <t>POLIZZA TUTELA LEGALE - ANNO 2022</t>
  </si>
  <si>
    <t>Z4734B6B6A</t>
  </si>
  <si>
    <t>FORNITURA DI CIRCA MC 1500 GPL PROPANO DA RISCALDAMENTO ANNO 2022 - SEDE ASSAM DI AMANDOLA (FM)</t>
  </si>
  <si>
    <t>ZB934B5C0F</t>
  </si>
  <si>
    <t>SALE ADDOLCITORE IMPIANTI</t>
  </si>
  <si>
    <t>Z6734B52B4</t>
  </si>
  <si>
    <t>SERVIZIO NOLEGGIO E MANUTENZIONE N. 60 APPARECCHI IGIENICI E FORNITURA PRODOTTI IGIENIZZANTI SEDE ASSAM DI OSIMO</t>
  </si>
  <si>
    <t>RENTONKIL INITIAL ITALIA</t>
  </si>
  <si>
    <t>Z8034B5C62</t>
  </si>
  <si>
    <t>CANONE ANNUO 2022- SERVIZI "PROFIS SQL/SOCIETA' E BILANCI" "ESOLVER/GDPR/VALUTAZIONE RISCHI"</t>
  </si>
  <si>
    <t>SISTEMI SPA</t>
  </si>
  <si>
    <t>Z3434B664B</t>
  </si>
  <si>
    <t>FORNITURA CIRCA MC 1350 GPL PROPANO DA RISCALDAMENTO ANNO 2022- SEDE ASSAM POLLENZA (MC)</t>
  </si>
  <si>
    <t>ZZAB34BCBF</t>
  </si>
  <si>
    <t>batteria per trattorino</t>
  </si>
  <si>
    <t>MIFRA snc Tolentino</t>
  </si>
  <si>
    <t>Z7234B7606</t>
  </si>
  <si>
    <t>FORNITURA GAS METANO PER AUTOVETTURE ASSAM . PERIODO 2022 E 2023</t>
  </si>
  <si>
    <t>METANO 96 S.R.L.</t>
  </si>
  <si>
    <t>ZCA34B7E0E</t>
  </si>
  <si>
    <t>FORNITURA BATTERIA FIAT FIORINO TG FE577HM</t>
  </si>
  <si>
    <t>ZD334BE287</t>
  </si>
  <si>
    <t>RIPARAZIONE CALDAIA VIVAIO S. ANGELO IN VADO</t>
  </si>
  <si>
    <t>FERRI IMPIANTI SAS</t>
  </si>
  <si>
    <t>ZD034C1B91</t>
  </si>
  <si>
    <t>FORNITURA LT 800 GPL PROPANO PRESSO SEDE ASSAM DI PETRITOLI (FM)</t>
  </si>
  <si>
    <t>LIQUIGAS SPA</t>
  </si>
  <si>
    <t>Z0E34CD19C</t>
  </si>
  <si>
    <t>SERVIZIO IDRICO VIVAIO AMANDOLA 2022</t>
  </si>
  <si>
    <t>Z5034EC9B6</t>
  </si>
  <si>
    <t>FORNITURA GASOLIO AGRICOLO</t>
  </si>
  <si>
    <t>Z3634CD19B</t>
  </si>
  <si>
    <t>SERVIZIO IDRICO SEDI ASSAM PETRITOLI E CARASSAI ANNO 2022</t>
  </si>
  <si>
    <t>ZCB34CD191</t>
  </si>
  <si>
    <t>SERVIZIO IDRICO SEDE ASSAM OSIMO ANNO 2022</t>
  </si>
  <si>
    <t>ASTEA SPA</t>
  </si>
  <si>
    <t>ZB934CD19E</t>
  </si>
  <si>
    <t>SERVIZIO IDRICO VIVAIO POLLENZA ANNO 2022</t>
  </si>
  <si>
    <t>AZIENDA PLURISERVIZI MACERATA</t>
  </si>
  <si>
    <t>ZEF34CB217</t>
  </si>
  <si>
    <t>SERVIZIO ABBONAMENTO COMPLETO ANNO 2022 LEGISLAZIONE TECNICA</t>
  </si>
  <si>
    <t>LEGISLAZIONE TECNICA SRL</t>
  </si>
  <si>
    <t>ZD634CD197</t>
  </si>
  <si>
    <t>SERVIZIO IDRICO VIVAIO SENIGALLIA ANNO 2022</t>
  </si>
  <si>
    <t>Z2034CD18F</t>
  </si>
  <si>
    <t>SERVIZIO IDRICO VIVAIO S.ANGELO IN VADO ANNO 2022</t>
  </si>
  <si>
    <t>MARCHE MULTISERVIZI SPA</t>
  </si>
  <si>
    <t>Z1334E00F1</t>
  </si>
  <si>
    <t>FORNITURA PANNELLI RISCALDANTI</t>
  </si>
  <si>
    <t>COFILEA SRL</t>
  </si>
  <si>
    <t>z5734cdf67</t>
  </si>
  <si>
    <t>FORNITURA E MONTAGGIO N. 2 MOTORI ELETTRICI PER FINESTRE SEDE ASSAM DI OSIMO</t>
  </si>
  <si>
    <t>ECM DI CAPPELLA MARCELLO E C.</t>
  </si>
  <si>
    <t>Z6E34DF531</t>
  </si>
  <si>
    <t>servizio professionale di preparazione documentazione attinente alla domanda di sostegno del Bando PSR 2014-2020 della Regione Marche - Misura 5, Sottomisura 5.1, Operazione B) â€œInterventi per la prevenzione e mitigazione del rischio bioticoâ€</t>
  </si>
  <si>
    <t>STUDIO ASSOCIATO FORESTAMBIENTE DI BAMBOZZI E CAPICCIOTTI</t>
  </si>
  <si>
    <t>Z9834F49F3</t>
  </si>
  <si>
    <t>fornitura terreni di coltura e kit biochimici per prove microbiologiche</t>
  </si>
  <si>
    <t>LIOFILCHEM SRL</t>
  </si>
  <si>
    <t>ZCF34F7C12</t>
  </si>
  <si>
    <t>FORNITURA N. 50 ADESIVI PVC LOGO ASSAM PER AUTOVETTURE</t>
  </si>
  <si>
    <t>FLAMINI SRL</t>
  </si>
  <si>
    <t>Z0034F87EE</t>
  </si>
  <si>
    <t>SERVIZIO BIENNALE 2022-31.12.2023 AUTOLAVAGGIO E SANIFICAZIONE AUTOVETTURE ASSAM</t>
  </si>
  <si>
    <t>HAPPY WASH DI ZHUPA ARDIT</t>
  </si>
  <si>
    <t>ZCB3957B05</t>
  </si>
  <si>
    <t>Acquisto fitofarmaci vari per le aziende sperimentali</t>
  </si>
  <si>
    <t>ZB43501692</t>
  </si>
  <si>
    <t>FORNITURA VASCA DI CONTENIMENTO PER SERBATOIO GASOLIO</t>
  </si>
  <si>
    <t>BeG GAS S.r.l.</t>
  </si>
  <si>
    <t>Z2A3505467</t>
  </si>
  <si>
    <t>fornitura di trappole a feromoni per monitoraggio agrometeorologico</t>
  </si>
  <si>
    <t>Z7634F8E3E</t>
  </si>
  <si>
    <t>SERVIZIO DI VIGILANZA ARMATA E SERVIZI CORRELATI PER LE AMMINISTRAZIONI DEL TERRITORIO DELLA REGIONE MARCHE - LOTTO 2. 01.02.2022-31.01.2025</t>
  </si>
  <si>
    <t>ZCA350EE52</t>
  </si>
  <si>
    <t>Z6E350A676</t>
  </si>
  <si>
    <t>manutenzione straordinaria impianto elettrico laboratorio agrochimico di Jesi (AN)</t>
  </si>
  <si>
    <t>Z4635253E9</t>
  </si>
  <si>
    <t>ACQUISTO PORTAINNESTI CLONALI</t>
  </si>
  <si>
    <t>CASPA SNC</t>
  </si>
  <si>
    <t>Z053519BB6</t>
  </si>
  <si>
    <t>incarico di servizio abbattimento piante infestate da Anoplophora glabripennis Motschulsky (ALB) in zone della regione Marche delimitate per la presenza dellâ€™organismo nocivo</t>
  </si>
  <si>
    <t>CONSORZIO MARCHE VERDI SOCIETA' COOPERATIVA AGRICOLA E FORESTALE</t>
  </si>
  <si>
    <t>ZC83523447</t>
  </si>
  <si>
    <t>MANUTENZIONE STRAORDINARIA LINEA RAME DI CONDUZIONE GAS PRESSO LABORATORIO AGROCHIMICO DI JESI (AN)</t>
  </si>
  <si>
    <t>Z183525442</t>
  </si>
  <si>
    <t>manutenzione trattrice vivaio Bruciate</t>
  </si>
  <si>
    <t>Z1A353335D</t>
  </si>
  <si>
    <t>acquisto tartufo congelato per piantine micorrizate</t>
  </si>
  <si>
    <t>MARTELLI FABIANO TARTUFI</t>
  </si>
  <si>
    <t>ZBD3536D06</t>
  </si>
  <si>
    <t>contratto annuale manutenzione ed assistenza gas cromatografo</t>
  </si>
  <si>
    <t>THERMO FISHER SCIENTIFIC SPA</t>
  </si>
  <si>
    <t>Z9F353A5A6</t>
  </si>
  <si>
    <t>ADESIONE CIRCUITO INTERLABORATORIO RING TEST PER LE DETERMINAZIONI SU LATTE</t>
  </si>
  <si>
    <t>ASSOCIAZIONE ITALIANA ALLEVATO</t>
  </si>
  <si>
    <t>ZB8353A586</t>
  </si>
  <si>
    <t>ADESIONE RING TEST INTERLABORATORIO PER MATRICE OLIO OLIVA</t>
  </si>
  <si>
    <t>SAMER AZ. SPEC. C.C.I.A.A. BAR</t>
  </si>
  <si>
    <t>Z86353D5D1</t>
  </si>
  <si>
    <t>AFFIDAMENTO SERVIZIO RILEVAMENTO TARTUFAIE</t>
  </si>
  <si>
    <t>DR IVAN CASTELLI</t>
  </si>
  <si>
    <t>Z93354EECB</t>
  </si>
  <si>
    <t>servizio di riparazione sensori anemometrici della rete Agrometeo ASSAM</t>
  </si>
  <si>
    <t>SIAP+MICROS s.r.l.</t>
  </si>
  <si>
    <t>Z0B3590784</t>
  </si>
  <si>
    <t>affidamento ristrutturazione tunnel vivaio Val metauro</t>
  </si>
  <si>
    <t>Z1D356477D</t>
  </si>
  <si>
    <t>Z8F355EAAD</t>
  </si>
  <si>
    <t>SERVIZIO DI MANUTENZIONE DELLE AUTOVETTURE ASSAM PER IL TRIENNIO 2022 -2023- 2024</t>
  </si>
  <si>
    <t>AUTOSERVICE DI SSERGIO SARACINI</t>
  </si>
  <si>
    <t>Z9F356E320</t>
  </si>
  <si>
    <t>Licenza Photoshop for Teams NEW VIP GOV 12 mesi - MED COMPUTER SRL</t>
  </si>
  <si>
    <t>MED COMPUTER SRL</t>
  </si>
  <si>
    <t>ZE3356E3CE</t>
  </si>
  <si>
    <t>Licenza Canva Pro 12 mesi - CANVA PTY LTD</t>
  </si>
  <si>
    <t>CANVA PTY LTD</t>
  </si>
  <si>
    <t>ZD33571470</t>
  </si>
  <si>
    <t>rinnovo di n. 4 abbonamenti annuali New Business Media S.r.l.</t>
  </si>
  <si>
    <t>Z0135714B4</t>
  </si>
  <si>
    <t>rinnovo di n. 1 abbonamento annuale Edizioni Lâ€™Informatore Agrario S.r.l.</t>
  </si>
  <si>
    <t>ED.L'INFORMATORE AGRARIO SRL</t>
  </si>
  <si>
    <t>Z783584559</t>
  </si>
  <si>
    <t>Scatole in T3PC/AB 57X30X50 N. 50 - Scatole in T3PC/AB 57X33X65 N. 50  ditta ROSSI IMBALLAGGI</t>
  </si>
  <si>
    <t>ROSSI IMBALLAGGI S.R.L.</t>
  </si>
  <si>
    <t>ZCE3577C00</t>
  </si>
  <si>
    <t>CORSO RINNOVO TESSERINO TRATTAMENTI FITOSANITARI</t>
  </si>
  <si>
    <t>PALMIERI LUIGI</t>
  </si>
  <si>
    <t>ZC53577C8</t>
  </si>
  <si>
    <t>fitofarmaco - insetticida - EPIK SL LT 1- FORCE EVO KG 10 - L'AGROTECNICA srl</t>
  </si>
  <si>
    <t>L'AGROTECNICA S.r.L unipersonale</t>
  </si>
  <si>
    <t>SCATOLE IN T3PC/AB N. 100 - DITTA ROSSI IMBALLAGGI</t>
  </si>
  <si>
    <t>Z523589F1D</t>
  </si>
  <si>
    <t>servizio manutenzione autovettura DD535MB</t>
  </si>
  <si>
    <t>B.B.M. DI BALDELLI, MEA MAURO &amp; C. SNC</t>
  </si>
  <si>
    <t>ZC53577C84</t>
  </si>
  <si>
    <t>Prodotti fitosanitari. EPIK SL LT 1 e FORCE EVO</t>
  </si>
  <si>
    <t>Z983593076</t>
  </si>
  <si>
    <t>stipula polizza RCT/O per DRONE - MARSH S.p.A. - scadenza marzo 2023</t>
  </si>
  <si>
    <t>ZF23593617</t>
  </si>
  <si>
    <t>servizio di organizzazione e gestione dei conferimenti in area di accumulo nel comune di Magliano di Tenna (FM), di legname e materiale di imballaggio di legno â€œspecificatiâ€</t>
  </si>
  <si>
    <t>Z903597CBE</t>
  </si>
  <si>
    <t>FORNITURA ARREDAMENTI PER UFFICI SEDI ASSAM DI OSIMO (AN) E POLLENZA (MC)</t>
  </si>
  <si>
    <t>VACCARINI &amp; C. SNC</t>
  </si>
  <si>
    <t>ZAF35A735A</t>
  </si>
  <si>
    <t>fornitura materiali di consumo e vetreria da laboratorio</t>
  </si>
  <si>
    <t>DI GIOVANNI</t>
  </si>
  <si>
    <t>Z6D35AB1F6</t>
  </si>
  <si>
    <t>fornitura di un tavolo mobile di supporto per la centrifuga giÃ  in dotazione</t>
  </si>
  <si>
    <t>EPPENDORF s.r.l.</t>
  </si>
  <si>
    <t>ZA735B926F</t>
  </si>
  <si>
    <t>EPK sl lt1, DECIS EVO lt 1, 66F STIMOLANTE ml 300 - DITTA L'AGROTECNICA</t>
  </si>
  <si>
    <t>ZC235D92A7</t>
  </si>
  <si>
    <t>manutenzione impianto idrico</t>
  </si>
  <si>
    <t>NFS IMPIANTI SOLUTIONS</t>
  </si>
  <si>
    <t>Prodotti fitosanitari: EPIK SL LT1 - DECIS EVO LT1- 66F STIMOLANTE ML 300</t>
  </si>
  <si>
    <t>Z5C35CC4B7</t>
  </si>
  <si>
    <t>servizio biennale di manutenzione ordinaria e straordinaria microscopi e stereomicroscopi del Laboratorio del Servizio Fitosanitario dellâ€™A.S.S.A.M. di Osimo</t>
  </si>
  <si>
    <t>MAF PROJECT DI MAGNIFICO ALESSANDRO</t>
  </si>
  <si>
    <t>ZBA35C9484</t>
  </si>
  <si>
    <t>Fornitura mascherine FFP2</t>
  </si>
  <si>
    <t>TJ POINT SRL</t>
  </si>
  <si>
    <t>Z4635D8FA0</t>
  </si>
  <si>
    <t>ARBOREA PICCOLA SOC. COOP. ARL</t>
  </si>
  <si>
    <t>ZAC35CD756</t>
  </si>
  <si>
    <t>Ritiro e smaltimento di materiale elettonico obsoleto</t>
  </si>
  <si>
    <t>Z8B35D3950</t>
  </si>
  <si>
    <t>SERVIZIO DI TARATURA DI N.2 TERMOMETRI DI PRIMA LINEA IN USO PRESSO IL ALBORATORIO</t>
  </si>
  <si>
    <t>CERMET SOC. CONS. A.R.L.</t>
  </si>
  <si>
    <t>ZF135D8BB6</t>
  </si>
  <si>
    <t>fornitura batteria per trattorino</t>
  </si>
  <si>
    <t>MEDEI ADRIANO di Sarnano</t>
  </si>
  <si>
    <t>Z1A35647A9</t>
  </si>
  <si>
    <t>Adesione accordo quadro Consip "Fuel Card 2" - Lotto 1 - Fornitura carburante autotrazione dietro presentazione di Fuel Card fino al 30.08.24</t>
  </si>
  <si>
    <t>Z7334E9D38</t>
  </si>
  <si>
    <t>ADESIONE CONVENZIONE CONSIP "GAS NATURALE 13 - LOTTO 6" PERIODO 01.04.2022-31.03.2023</t>
  </si>
  <si>
    <t>Z3B361235C</t>
  </si>
  <si>
    <t>MANUTENZIONE FORD TRANSIT</t>
  </si>
  <si>
    <t>CAPPELLONI SNC di Cappelloni Massimo &amp; c.</t>
  </si>
  <si>
    <t>Z063614CF6</t>
  </si>
  <si>
    <t>IMPLEMENTAZIONE IMPIANTO IRRIGUO VIVAIO BRUCIATE</t>
  </si>
  <si>
    <t>CIRTE SOC. COOP.</t>
  </si>
  <si>
    <t>ZB5360BFE1</t>
  </si>
  <si>
    <t>FORNITURA FITOCELLE</t>
  </si>
  <si>
    <t>Z383617002</t>
  </si>
  <si>
    <t>Fornitura carta in risme naturale ecologica e riciclata - gara simog 7812261</t>
  </si>
  <si>
    <t>ZBB361B798</t>
  </si>
  <si>
    <t>FORNITURA ANNUALE DI MATERIALI PER LE PROVE MICROBIOLOGICHE DI RICERCA SALMONELLA E LISTERIA</t>
  </si>
  <si>
    <t>THERMO FISHER DIAGNOSTICS SPA</t>
  </si>
  <si>
    <t>Z1735FE4CF</t>
  </si>
  <si>
    <t>Servizio di noleggio area e allestimento stand fiera Macfrut Rimini 4-6 maggio 2022</t>
  </si>
  <si>
    <t>CESENA FIERA SPA</t>
  </si>
  <si>
    <t>ZC435E9DE1</t>
  </si>
  <si>
    <t>SERVIZO MANUTENZIONE ASSISTENZA SOFTWARE ANALISI REL 7.1 PER ANNO 2022 E N.2 LICENZE</t>
  </si>
  <si>
    <t>POLISYSTEM INFORMATICA SRL</t>
  </si>
  <si>
    <t>Z9E35BCAD6</t>
  </si>
  <si>
    <t>Servizio biennale di pulizia, igienizzazione e sanificazione sedi ASSAM di Petritoli e Carassai</t>
  </si>
  <si>
    <t>AGM SERVIZI SRL</t>
  </si>
  <si>
    <t>Z4535DF35D</t>
  </si>
  <si>
    <t>Servizio di revisione e censimento del patrimonio mobiliare dellâ€™ASSAM, con costituzione del sistema informativo patrimoniale â€œbabylonwebâ€ e consegna del database del patrimonio mobiliare</t>
  </si>
  <si>
    <t>APRA S.p.A.</t>
  </si>
  <si>
    <t>Z6D3616AAF</t>
  </si>
  <si>
    <t>servizio di tesoreria e cassa - gara Simog 8397613 - Lotto 1 - Periodo 01.05.2022/30.04.2026</t>
  </si>
  <si>
    <t>INTESA SANPAOLO S.P.A.</t>
  </si>
  <si>
    <t>Z033634518</t>
  </si>
  <si>
    <t>FORNITURA MATERIALI E REAGENTI DI LABORATORIO</t>
  </si>
  <si>
    <t>CARLO ERBA REAGENTS SRL EX M MEDICAL</t>
  </si>
  <si>
    <t>Z09363BE54</t>
  </si>
  <si>
    <t>fornitura di materiale per prova sperimentale Xylosandrus compactus su alloro</t>
  </si>
  <si>
    <t>ZD93671092</t>
  </si>
  <si>
    <t>FORNITURA VASI ANTISPIRALIZZANTI</t>
  </si>
  <si>
    <t>BAMAPLAST DI CANEPARI MARIA &amp;</t>
  </si>
  <si>
    <t>ZBA362C3F9</t>
  </si>
  <si>
    <t>manutenzione macchinari agricoli vivaio Valmetauro</t>
  </si>
  <si>
    <t>Z733646525</t>
  </si>
  <si>
    <t>ACQUISTO MATERIALI PER RECINZIONE A PROTEZIONE DA SELVATICI</t>
  </si>
  <si>
    <t>LA MEC FERRO CLEMENTONI GROUP</t>
  </si>
  <si>
    <t>ZC63644B79</t>
  </si>
  <si>
    <t>FORNITURA RETE OMBRA SERRA VIVAIO VAL METAURO</t>
  </si>
  <si>
    <t>ZB8364F92A</t>
  </si>
  <si>
    <t>servizio di trattamento adeguato di distruzione mediante â€œcippaturaâ€ di legname infestato da Anoplophora glabripennis Motschulsky (ALB) e legname â€œspecificatoâ€</t>
  </si>
  <si>
    <t>COOPERATIVA AGRICOLA FORESTALE ENERGETICA SocietÃ  Agricola Cooperativa</t>
  </si>
  <si>
    <t>Z7D366B229</t>
  </si>
  <si>
    <t>messa in sicurezza balaustra Centro tartuficoltura S Angelo in Vado</t>
  </si>
  <si>
    <t>Z443671D5B</t>
  </si>
  <si>
    <t>servizio registrazione, regia e assistenza tecnica per evento progetto Cleanseed</t>
  </si>
  <si>
    <t>3ZETAVIDEO di Simone Zezza</t>
  </si>
  <si>
    <t>ZCA3684E1F</t>
  </si>
  <si>
    <t>FORNITURA REAGENTI DETERMINAZIONE PESTICIDI SU VARIE MATRICI ALIMENTARI</t>
  </si>
  <si>
    <t>LAB. INSTRUMENTS SRL</t>
  </si>
  <si>
    <t>Z3B368DFE8</t>
  </si>
  <si>
    <t>servizio di catering coffe break seminario Clenaseed</t>
  </si>
  <si>
    <t>Bar Pasticceria Dorina</t>
  </si>
  <si>
    <t>ZF5368D831</t>
  </si>
  <si>
    <t>Fornitura e posa in opera di Linea Vita, comprensiva di verifica statica fissaggi, redazione elaborati grafici e relazione tecnica illustrativa.</t>
  </si>
  <si>
    <t>ZF6368E04E</t>
  </si>
  <si>
    <t>servizio di catering pranzo/aperitivo seminario Cleanseed</t>
  </si>
  <si>
    <t>ALBERGO RISTORANTE ROMA</t>
  </si>
  <si>
    <t>Z3536926D8</t>
  </si>
  <si>
    <t>fornitura materiale diagnostico di consumo da laboratorio</t>
  </si>
  <si>
    <t>INTERNATIONAL PLANT ANALYSIS AND DIAGNOSTICS SRL</t>
  </si>
  <si>
    <t>ZE7368D661</t>
  </si>
  <si>
    <t>manutenzione impianto irriguo vivaio di amandola</t>
  </si>
  <si>
    <t>PAOLETTI LUCIANO</t>
  </si>
  <si>
    <t>ZC0366B96F</t>
  </si>
  <si>
    <t>manutenzione mezzi vivaio di Senigallia</t>
  </si>
  <si>
    <t>BATTISTINI VIVAI</t>
  </si>
  <si>
    <t>ZE6369CD30</t>
  </si>
  <si>
    <t>rinnovo abbonamento online per n. 3 accessi alla consultazione della banca dati â€œFitogest +"</t>
  </si>
  <si>
    <t>IMAGE LINE SRL</t>
  </si>
  <si>
    <t>ZE6369FB45</t>
  </si>
  <si>
    <t>servizio email marketing</t>
  </si>
  <si>
    <t>ARUBA BUSINESS SRL</t>
  </si>
  <si>
    <t>Z4E3698DA</t>
  </si>
  <si>
    <t>Servizio di verifica degli impianti di messa a terra alimentati dalla rete B.T., per il biennio 2022-2023, comprensivo di tutte le attivitÃ  connesse allo svolgimento del servizio.</t>
  </si>
  <si>
    <t>C.E.V.I. S.r.l.</t>
  </si>
  <si>
    <t>Z5436A6507</t>
  </si>
  <si>
    <t>ADESIONE CIRCUITO INTERLABORATORIO RING TEST ZAFFERANO</t>
  </si>
  <si>
    <t>AZIENDA SPECIALE CCIAA GRAN SASSO D'ITALIA</t>
  </si>
  <si>
    <t>ZA63676CB7</t>
  </si>
  <si>
    <t>fornitura vermiculite</t>
  </si>
  <si>
    <t>ZC936A041F</t>
  </si>
  <si>
    <t>acquisto fitofarmaci</t>
  </si>
  <si>
    <t>TERREVERDI SOC. COOP. P.A.</t>
  </si>
  <si>
    <t>Z1136B8FA9</t>
  </si>
  <si>
    <t>FORNITURA ROUTER 4G</t>
  </si>
  <si>
    <t>ZCD36D292F</t>
  </si>
  <si>
    <t>INSTALLAZIONE IMPIANTO IRRIGUO SERRA VIVAIO VALMETAURO</t>
  </si>
  <si>
    <t>Z2536BC322</t>
  </si>
  <si>
    <t>fornitura n. 3 stampanti portatili e n. 10 cartucce nere e n. 10 a colori</t>
  </si>
  <si>
    <t>PAMO COMPUTER SRL</t>
  </si>
  <si>
    <t>ZA636C0C24</t>
  </si>
  <si>
    <t>FORNITURA MATERIALE DI RIFERIMENTO DETERMINAZIONI LATTE</t>
  </si>
  <si>
    <t>QSE GMBH</t>
  </si>
  <si>
    <t>ZA336E579D</t>
  </si>
  <si>
    <t>RIPARAZIONE TOSASIEPI</t>
  </si>
  <si>
    <t>SCAGNOLI RENZO</t>
  </si>
  <si>
    <t>Z9136BE71B</t>
  </si>
  <si>
    <t>Servizio in uso esclusivo dellâ€™impianto PalaIndoor per lo svolgimento di selezioni di candidati per concorsi pubblici nella giornata del 23.06.2022</t>
  </si>
  <si>
    <t>FIDAL - FEDERAZIONE ITALIANA ATLETICA LEGGERA</t>
  </si>
  <si>
    <t>ZBF36CEA95</t>
  </si>
  <si>
    <t>Fornitura e Posa in opera di Linea Vita e adempimenti accessori su copertura dellâ€™edificio presso la sede ASSAM di Osimo (AN)</t>
  </si>
  <si>
    <t>ICON SNC</t>
  </si>
  <si>
    <t>Lavoro di sostituzione testa idrante irrigazione, svuotamento impianto, taglio del vecchio e saldatura del nuovo</t>
  </si>
  <si>
    <t>Z7F36E0E2E</t>
  </si>
  <si>
    <t>autorizzazione a contrarre per affidamento realizzazione campo catalogo di castagno</t>
  </si>
  <si>
    <t>AZ.AGRICOLA LAGA NORD</t>
  </si>
  <si>
    <t>ZB536D636D</t>
  </si>
  <si>
    <t>Fornitura n. 2 furgoni usati</t>
  </si>
  <si>
    <t>ZAD36E5F36</t>
  </si>
  <si>
    <t>SOSTITUZIONE IDRANTE VIVAIO DI POLLENZA</t>
  </si>
  <si>
    <t>ZE936D850D</t>
  </si>
  <si>
    <t>Servizio di rotocalco televisivo della durata di 10 minuti</t>
  </si>
  <si>
    <t>TVRS Srl</t>
  </si>
  <si>
    <t>Z7236F3E8B</t>
  </si>
  <si>
    <t>FORNITURA KIT PER LE DETERMINAZIONI ANALITICHE SU MATRICE ACQUA</t>
  </si>
  <si>
    <t>HACH LANGE  SRL</t>
  </si>
  <si>
    <t>ZC83700344</t>
  </si>
  <si>
    <t>SERVIZIO DI MANUTENZIONE AUTOVETTURA FIAT PUNTO DD535MB</t>
  </si>
  <si>
    <t>ZFA3705174</t>
  </si>
  <si>
    <t>fornitura reagenti da laboratorio</t>
  </si>
  <si>
    <t>Z743706925</t>
  </si>
  <si>
    <t>FORNITURA PACCHETTO N.5000 SMS ALTA QUALITA' PER INVIO RISULTATI ANALITICI</t>
  </si>
  <si>
    <t>COMMIFY ITALIA SRL</t>
  </si>
  <si>
    <t>Z953703831</t>
  </si>
  <si>
    <t>Z0A37234D9</t>
  </si>
  <si>
    <t>FORNITURA E MONTAGGIO N. 2 MOTORi ELETTRICI PER INFISSI ESISTENTI CON APERTURA A SPORGERE, COMPLETO DI CREMAGLIERA</t>
  </si>
  <si>
    <t>Z9E36DD8C4</t>
  </si>
  <si>
    <t>Fornitura e messa in opera serra mt 3 x 6 presso Istituto penitenziario di Ancona Montacuto</t>
  </si>
  <si>
    <t>IDROTEC SRL</t>
  </si>
  <si>
    <t>Z6A3628B1D</t>
  </si>
  <si>
    <t>fornitura materiale vario di consumo per i vivai</t>
  </si>
  <si>
    <t>Z7636EE17F</t>
  </si>
  <si>
    <t>Impianto di irrigazione presso Istituto Penitenziario di Ancona Montacuto</t>
  </si>
  <si>
    <t>EUROIMPIANTI s.r.l.</t>
  </si>
  <si>
    <t>Z673734BDB</t>
  </si>
  <si>
    <t>FORNITURA PROVETTE CODICE A BARRE PER DETERMINAZIONI SU LATTE</t>
  </si>
  <si>
    <t>ZDB3737DC0</t>
  </si>
  <si>
    <t>BIO RAD</t>
  </si>
  <si>
    <t>Z833736EDB</t>
  </si>
  <si>
    <t>FORNITURA AMTERIALE DI CONSUMO PER GAS CROMATOGRAFIA</t>
  </si>
  <si>
    <t>PHENOMENEX s.r.l.</t>
  </si>
  <si>
    <t>Z11373F8C5</t>
  </si>
  <si>
    <t>FORNITURA PROVETTE PER CAMPIONI LATTE</t>
  </si>
  <si>
    <t>SMIPA SRL</t>
  </si>
  <si>
    <t>Z8437512C4</t>
  </si>
  <si>
    <t>spostamento n. 3 armadi frigo e n. 1 centrifuga del Laboratorio Fitosanitario</t>
  </si>
  <si>
    <t>Coop. Servizi T. Pavoni a r.l.</t>
  </si>
  <si>
    <t>Z4D3760BB0</t>
  </si>
  <si>
    <t>acquisto materiale di laboratorio</t>
  </si>
  <si>
    <t>Z6D3755329</t>
  </si>
  <si>
    <t>ZF93760AFC</t>
  </si>
  <si>
    <t>riparazione trattore carraro</t>
  </si>
  <si>
    <t>S.A.I. di Sergolini Loris e Ilari Giuseppe sas</t>
  </si>
  <si>
    <t>Z29375B09B</t>
  </si>
  <si>
    <t>fieno per daini</t>
  </si>
  <si>
    <t>settimi mirko</t>
  </si>
  <si>
    <t>ZE837431BD</t>
  </si>
  <si>
    <t>FORNITURA GAS METANO PER AUTOVETTURE AGENZIA MAP - Periodo 01.08.2022 - 31.07.2024</t>
  </si>
  <si>
    <t>IMMOBILIARE B.M. s.a.s.</t>
  </si>
  <si>
    <t>Z6037676C</t>
  </si>
  <si>
    <t>noleggio spazio espositivo fiera tartufo di S Angelo in Vado</t>
  </si>
  <si>
    <t>COMUNE DI ACQUALAGNA</t>
  </si>
  <si>
    <t>Z1F375BC9E</t>
  </si>
  <si>
    <t>SERIVIZIO MANUTENZIONE FIAT PUNTO FR684GM</t>
  </si>
  <si>
    <t>Z32376781B</t>
  </si>
  <si>
    <t>Fornitura di n. 3 Kit di dispositivi di firma digitale della tipologia token USB, denominati â€œKit Aruba Keyâ€ e n. 3 servizi DVO â€œDe Visu on lineâ€- Ditta Aruba Pec S.p.A.</t>
  </si>
  <si>
    <t>Z15375E029</t>
  </si>
  <si>
    <t>acquisto innestatrice</t>
  </si>
  <si>
    <t>Z1A3771A47</t>
  </si>
  <si>
    <t>fornitura n. 4 pneumatici nuovi per Autovettura tg EA111NC</t>
  </si>
  <si>
    <t>ESINA PNEUMATICI SRL</t>
  </si>
  <si>
    <t>ZCA37288F4</t>
  </si>
  <si>
    <t>ADESIONE CIRCUITI RING TEST CON FORNITURA MATERIALE DI RIFERIMENTO</t>
  </si>
  <si>
    <t>BIPEA</t>
  </si>
  <si>
    <t>ZA03772BC4</t>
  </si>
  <si>
    <t>Verifica periodica piattaforma elevatrice installata presso la sede di Osimo in Via dell'industria n. 1</t>
  </si>
  <si>
    <t>CERTAT SRL CON SOCIO UNICO</t>
  </si>
  <si>
    <t>ZC13773E77</t>
  </si>
  <si>
    <t>Servizio di Responsabile della protezione dei dati Data protection Officer (DPO) e designazione del DPO - Regolamento (UE) 2016/679</t>
  </si>
  <si>
    <t>MOROLABS S.R.L.</t>
  </si>
  <si>
    <t>ZB3377B24F</t>
  </si>
  <si>
    <t>acquisto tartufo scorzone</t>
  </si>
  <si>
    <t>Z40377ABD</t>
  </si>
  <si>
    <t>ferro nervato</t>
  </si>
  <si>
    <t>marcolini ferramenta</t>
  </si>
  <si>
    <t>ZB13763654</t>
  </si>
  <si>
    <t>materiali per manutenzione mezzi azienda sperimentale</t>
  </si>
  <si>
    <t>Z7B37A9A19</t>
  </si>
  <si>
    <t>servizio di catering aperitivo EVENTO DIVULGATIVO/PROVE DI CAMPO PRESSO AZIENDA AGR. SERRE ALTE</t>
  </si>
  <si>
    <t>SALUMIFICIO BARTOCCI S.N.C. DI BARTOCCI RENATO E C.</t>
  </si>
  <si>
    <t>ZCF376B703</t>
  </si>
  <si>
    <t>Pubblicazione risultati progetti Gruppo Operativo ASM ID 28979su quotidiano. Misura 16.1 PSR Marche 2014 - 2020</t>
  </si>
  <si>
    <t>SPE - SocietÃ  PubblicitÃ  Editoriale</t>
  </si>
  <si>
    <t>ZCA37B417B</t>
  </si>
  <si>
    <t>Fornitura di n. 79 timbri dellâ€™Agenzia di vario tipo</t>
  </si>
  <si>
    <t>ZC637BDF3D</t>
  </si>
  <si>
    <t>MANUTENZIONE MEZZI MOBILI AZ. AGR. JESI</t>
  </si>
  <si>
    <t>Z6B37C1817</t>
  </si>
  <si>
    <t>Servizio di vidimazione del registro dei verbali del revisore dei conti e del libro verbale del C.D.A.</t>
  </si>
  <si>
    <t>NOTAIO DOTT.SSA ROSSELLA POLIMENI</t>
  </si>
  <si>
    <t>ZA4376280A</t>
  </si>
  <si>
    <t>affidamento fornitura materiali per vigna sperimentale</t>
  </si>
  <si>
    <t>Z64378CDF1</t>
  </si>
  <si>
    <t>Corsi di formazione presso Istituti penitenziari della regione Marche</t>
  </si>
  <si>
    <t>SIR.TE.CO Srl</t>
  </si>
  <si>
    <t>ZB2379CB56</t>
  </si>
  <si>
    <t>H.O.R.T. Horticulture Oriented to Recreation and Technique</t>
  </si>
  <si>
    <t>Z3737C8E70</t>
  </si>
  <si>
    <t>trasporto terriccio vivaio Valmetauro</t>
  </si>
  <si>
    <t>F.LLI CECCARINI</t>
  </si>
  <si>
    <t>Z0837DBA8A</t>
  </si>
  <si>
    <t>Fornitura di dispositivi di protezione individuale per le amministrazioni della Regione Marche - Lotto 1 Calzature di sicurezza, professionali e sanitarie</t>
  </si>
  <si>
    <t>VOLTA PROFESSIONAL SRL</t>
  </si>
  <si>
    <t>Z5737DBF2A</t>
  </si>
  <si>
    <t>Fornitura di dispositivi di protezione individuale per le amministrazioni della Regione Marche - Lotto 3 Dispositivi di protezione individuale per capo, udito, protezione anticaduta e arti superiori, occhi viso e vie respiratorie</t>
  </si>
  <si>
    <t>SAFE SRL UNIPERSONALE</t>
  </si>
  <si>
    <t>Z9637DC84D</t>
  </si>
  <si>
    <t>SERVIZIO DI MANUTENZIONE FIAT PUNTO DD535MB</t>
  </si>
  <si>
    <t>Z7337C8FE7</t>
  </si>
  <si>
    <t>Fornitura di n. 27 galline ovaiole di razza Ancona per pollaio sociale Casa reclusione Ancona Barcaglione</t>
  </si>
  <si>
    <t>AZIENDA LA CAMBUSA DI SANTA LUCIA DI SEVERINI CRISTINA</t>
  </si>
  <si>
    <t>Z1D37ECFCA</t>
  </si>
  <si>
    <t>servizio di manutenzione alberi (abbattimento e potatura) presso sede AMAP di S.Angelo in Vado (PU)</t>
  </si>
  <si>
    <t>Ditta GABELLINI NICOLETTA</t>
  </si>
  <si>
    <t>ZA437ED5C8</t>
  </si>
  <si>
    <t>rinnovo della certificazione DEKRA della figura professionale di meteorologo per lâ€™anno 2022</t>
  </si>
  <si>
    <t>DEKRA Testing and Certification Srl</t>
  </si>
  <si>
    <t>ZD037F1A82</t>
  </si>
  <si>
    <t>SERVIZIO DI PROGETTAZIONE DELLA RISTRUTTURAZIONE DELLA SERRA SOLARE DELLA SEDE AGENZIA DI JESI</t>
  </si>
  <si>
    <t>ING. MICHELE MARIA MANCINI</t>
  </si>
  <si>
    <t>ZDF37FFA2D</t>
  </si>
  <si>
    <t>servizio biennale pulizia</t>
  </si>
  <si>
    <t>T.A. tecnologie ambientali</t>
  </si>
  <si>
    <t>Z5D373DC3B</t>
  </si>
  <si>
    <t>trinciatura al vivaio di Senigallia</t>
  </si>
  <si>
    <t>turchi guerrino</t>
  </si>
  <si>
    <t>Z3237E0E6A</t>
  </si>
  <si>
    <t>CORSO FORMAZIONE ANALISI SENSORIALE PRODOTTI AGROALIMENTARI DURATA 16 ORE</t>
  </si>
  <si>
    <t>Z36381B0FA</t>
  </si>
  <si>
    <t>servizio consulenza pratiche agricole</t>
  </si>
  <si>
    <t>IMPRESA VERDE  MARCHE SRL</t>
  </si>
  <si>
    <t>Z483760089</t>
  </si>
  <si>
    <t>servizi per la valorizzazione produzioni locai e cultura del cibo</t>
  </si>
  <si>
    <t>Z803813E99</t>
  </si>
  <si>
    <t>Affidamento diretto per la fornitura di n. 8 licenze software comprensiva di servizio di installazione e configurazione - Ditta Systema di Bindellari &amp; C. sas</t>
  </si>
  <si>
    <t>SYSTEMA DI BINDELLARI E. &amp; C. SAS</t>
  </si>
  <si>
    <t>Z273814BDE</t>
  </si>
  <si>
    <t>fornitura servizio di sintesi oligonucleotidi</t>
  </si>
  <si>
    <t>Bio-Fab research srl</t>
  </si>
  <si>
    <t>Z5C3825A0E</t>
  </si>
  <si>
    <t>strati filtranti per olio</t>
  </si>
  <si>
    <t>ENOLOGICA FENOCCHIO SNC</t>
  </si>
  <si>
    <t>Z59381E979</t>
  </si>
  <si>
    <t>Convenzione biennale sorveglianza sanitaria - adempimenti connessi alla funzione di medico competente.</t>
  </si>
  <si>
    <t>Z6C381E4CA</t>
  </si>
  <si>
    <t>servizio di catering aperitivo evento Vitinnova</t>
  </si>
  <si>
    <t>CHIUCCONI MARIA LUISA</t>
  </si>
  <si>
    <t>ACQUISTO STRATI FILTRANTI</t>
  </si>
  <si>
    <t>Z63381108B</t>
  </si>
  <si>
    <t>FORNITURA MATERIALI PER PROVE MICROBIOLOGICHE SU ALIMENTI</t>
  </si>
  <si>
    <t>LICKSON SRL</t>
  </si>
  <si>
    <t>ZB8382ED69</t>
  </si>
  <si>
    <t>Fornitura di DPI (dispositivi di protezione individuale) per protezione corpo, arti superiori, vie respiratorie e materiale di reintegro delle cassette di primo soccorso</t>
  </si>
  <si>
    <t>CLICK UFFICIO SRL</t>
  </si>
  <si>
    <t>ZB037FAAD6</t>
  </si>
  <si>
    <t>FORNITURA CONSUMABILI SOPPRESSORE ANIONI CATIONI MEMBRANE FILTRANTI COLONNE ANIONI E CATIONI VIALS E FILTRI VIALS</t>
  </si>
  <si>
    <t>ORION S.r.l.</t>
  </si>
  <si>
    <t>Z4B383D5D</t>
  </si>
  <si>
    <t>FORNITURA TERRICCIO</t>
  </si>
  <si>
    <t>ZF437A035D</t>
  </si>
  <si>
    <t>FORNITURA MATERIALI DI RIFERIMENTO PER LE PROVE MICROBIOLOGICHE</t>
  </si>
  <si>
    <t>Z99383C49A</t>
  </si>
  <si>
    <t>riparazione datalogger e strumentazione varia della rete Agrometeo AMAP</t>
  </si>
  <si>
    <t>ZE137E842D</t>
  </si>
  <si>
    <t>Realizzazione di un workshop di co-creazione con gli stakeholder della Blue economy  Progetto TECHERA ID 10417714 Programma INTERREG VA Italia-Croazia 2014/2020</t>
  </si>
  <si>
    <t>Genius Loci sas</t>
  </si>
  <si>
    <t>Z953859C1C</t>
  </si>
  <si>
    <t>servizio di organizzazione, gestione dei conferimenti e deposito temporaneo di legname e materiale di imballaggio, trasporto di legname infestato</t>
  </si>
  <si>
    <t>LA MACCHIA SOCIETAâ€™ COOPERATIVA</t>
  </si>
  <si>
    <t>Z51385AC19</t>
  </si>
  <si>
    <t>FORNITURA ARREDO UFFICI - VACCARINI UFFICIO S.R.L. C.F./P.I. 02177910425 27.10.2022 CIG COMUNICATO</t>
  </si>
  <si>
    <t>Z1038269D9</t>
  </si>
  <si>
    <t>servizio abbattimento pianta secca a vivaio di Pollenza</t>
  </si>
  <si>
    <t>GRANDI ALBERI DI FIORENZI G.</t>
  </si>
  <si>
    <t>Z0A385816E</t>
  </si>
  <si>
    <t>SERVIZIO DI MANUTENZIONE ORDINARIA MONTACARICHI-ASCENSORE SEDE ASSAM DI OSIMO (AN) - 01.11.22/31.10.23</t>
  </si>
  <si>
    <t>DITTA MACCHIA MASSIMILIANO</t>
  </si>
  <si>
    <t>ZAEE38B5CA</t>
  </si>
  <si>
    <t>MANUTENZIONE SERRA DI CARASSAI</t>
  </si>
  <si>
    <t>Z8C38821C6</t>
  </si>
  <si>
    <t>SMONTAGGIO BOBCAT PER VALUTAZIONE DANNO</t>
  </si>
  <si>
    <t>ZD6352EF66</t>
  </si>
  <si>
    <t>servizio di progettazione e direzione lavori per spostamento stazione agrometeorologica di Morro dâ€™Alba (AN)</t>
  </si>
  <si>
    <t>Studio Tecnico di Ingegneria Dott. Ing. Emanuele Saraceni</t>
  </si>
  <si>
    <t>Z51385CA7E</t>
  </si>
  <si>
    <t>FORNITURA KIT ELISA</t>
  </si>
  <si>
    <t>ORSELL SRL</t>
  </si>
  <si>
    <t>Z0B37E8167</t>
  </si>
  <si>
    <t>Servizi di comunicazione progetto  TECHERA ID 10417714 Programma INTERREG VA Italia-Croazia 2014/2020</t>
  </si>
  <si>
    <t>PIRENE srl</t>
  </si>
  <si>
    <t>za8386b5b9</t>
  </si>
  <si>
    <t>Manutenzione  radiatore bob cat</t>
  </si>
  <si>
    <t>Z8C38684FF</t>
  </si>
  <si>
    <t>Ricambi per manutenzione bobcat</t>
  </si>
  <si>
    <t>C.O.M.A.R. sas</t>
  </si>
  <si>
    <t>Z7E38B0A19</t>
  </si>
  <si>
    <t>Z4E38982B3</t>
  </si>
  <si>
    <t>fornitura reagente specifico infungibile necessario per prova accreditata della determinazione dell'indice diastasico del miele</t>
  </si>
  <si>
    <t>phadebas ab</t>
  </si>
  <si>
    <t>Z133886B0D</t>
  </si>
  <si>
    <t>Royal Hotel</t>
  </si>
  <si>
    <t>ZF4388215F</t>
  </si>
  <si>
    <t>MANUTENZIONE ATTREZZATURA (AZIENDA JESI)</t>
  </si>
  <si>
    <t>ZF5380D8CA</t>
  </si>
  <si>
    <t>Trasporto macchinario da Az di Jesi a Carassai</t>
  </si>
  <si>
    <t>Z44380d825</t>
  </si>
  <si>
    <t>Pellet</t>
  </si>
  <si>
    <t>A.S.A.L. SRL</t>
  </si>
  <si>
    <t>Z47380D7F9</t>
  </si>
  <si>
    <t>road service</t>
  </si>
  <si>
    <t>ZD5384C4FD</t>
  </si>
  <si>
    <t>Servizi logistici per  workshop di co-creazione con gli stakeholder della blue economy presso â€œSEALOGYâ€ 2022, Ferrara</t>
  </si>
  <si>
    <t>Ferrara Expo srl</t>
  </si>
  <si>
    <t>ZA0388BF23</t>
  </si>
  <si>
    <t>PORTAINNESTI CLONALI</t>
  </si>
  <si>
    <t>Z30388A5DA</t>
  </si>
  <si>
    <t>SERVIZIO DI MANUTENZIONE FIAT PUNTO DD535MB (Sostituzione pneumatico)</t>
  </si>
  <si>
    <t>Z19389A95C</t>
  </si>
  <si>
    <t>servizio per lâ€™esecuzione delle attivitÃ  tecnico-amministrative e di progettazione esecutiva del servizio previste dal Bando PSR 2014-2020 lotto 2</t>
  </si>
  <si>
    <t>ZED38BB825</t>
  </si>
  <si>
    <t>Prodotti fitosanitariNEMAX H BUSTA DA 250 MILIONI</t>
  </si>
  <si>
    <t>Z68386B910</t>
  </si>
  <si>
    <t>Realizzazione impianto oliveto di circa 85 piante presso Istit. Penitenziario Ancona Montacuto</t>
  </si>
  <si>
    <t>La Gramigna Srl</t>
  </si>
  <si>
    <t>Z943875CE5</t>
  </si>
  <si>
    <t>fornitura piccola strumentazione di laboratorio</t>
  </si>
  <si>
    <t>Z2138A95D9</t>
  </si>
  <si>
    <t>Z1138AEFA9</t>
  </si>
  <si>
    <t>SPESE RELATORE CONVEGNO PFM</t>
  </si>
  <si>
    <t>NCX DRAHORAD - S.R.L.</t>
  </si>
  <si>
    <t>Z4F38B1BD3</t>
  </si>
  <si>
    <t>fornitura etichette con asola</t>
  </si>
  <si>
    <t>L’Abbecedario di Pagliarulo Giuseppe</t>
  </si>
  <si>
    <t>95090192B8</t>
  </si>
  <si>
    <t>fornitura di stazioni mobili, datalogger e sensori per rete agrometeo</t>
  </si>
  <si>
    <t>Z3538AF280</t>
  </si>
  <si>
    <t>forniture colonnine immunoaffinitÃ  e standard micotossine</t>
  </si>
  <si>
    <t>EUROLAB SRL SAFE FOOD</t>
  </si>
  <si>
    <t>Z5838CA961</t>
  </si>
  <si>
    <t>FORNITURA LT 800 GPL PROPANO presso sede AMAP di Petritoli (FM)</t>
  </si>
  <si>
    <t>Z1F38CE09C</t>
  </si>
  <si>
    <t>Fornitura cancelleria varia.</t>
  </si>
  <si>
    <t>ZDA38DE8C1</t>
  </si>
  <si>
    <t>acquisto macchina lavaggio micropiastre</t>
  </si>
  <si>
    <t>LIFE TECHNOLOGIES ITALIA</t>
  </si>
  <si>
    <t>Z1438E37C0</t>
  </si>
  <si>
    <t>acquisto n. 9 binocoli</t>
  </si>
  <si>
    <t>FOTO DE ANGELIS SEL</t>
  </si>
  <si>
    <t>ZB838D9513</t>
  </si>
  <si>
    <t>FORNITURA KIT MANUTENZIONE PER SOLI TOC CUBE E GRIPPER ARM</t>
  </si>
  <si>
    <t>ELEMENTAR ITALIA</t>
  </si>
  <si>
    <t>Z6B3911C78</t>
  </si>
  <si>
    <t>ACQUISTO FORBICI ELETTRICHE PER POTATURA</t>
  </si>
  <si>
    <t>EMPORIO VERDE SOLLINI SRL</t>
  </si>
  <si>
    <t>ZC838FE3B5</t>
  </si>
  <si>
    <t>ACQUISTO VERMICULITE</t>
  </si>
  <si>
    <t>Z40390727A</t>
  </si>
  <si>
    <t>servizio triennale di manutenzione preventiva e controlli funzionali su strumentazioni da laboratorio sedi AMAP di Osimo e Jesi</t>
  </si>
  <si>
    <t>Z7E39098C2</t>
  </si>
  <si>
    <t>ACQUISTO ETICHETTE ADESIVE</t>
  </si>
  <si>
    <t>ROSATI ENRICO TIPOGRAFIA</t>
  </si>
  <si>
    <t>Z06390DB71</t>
  </si>
  <si>
    <t>TRASPORTO SCAGLIA ROSSA</t>
  </si>
  <si>
    <t>Z833887A88</t>
  </si>
  <si>
    <t>ACQUISTO GASOLIO AGRICOLO</t>
  </si>
  <si>
    <t>ZAA3920F64</t>
  </si>
  <si>
    <t>servizio triennale di aggiornamento, assistenza e manutenzione software ESRI e licenze fieldworker - GEOSERVICE SRL - anni 2023 - 2024 - 2025</t>
  </si>
  <si>
    <t>Z5A38E6808</t>
  </si>
  <si>
    <t>ACQUISTO N.12 TABLET - ANALISI SENSORIALE ALIMENTI</t>
  </si>
  <si>
    <t>Z2C39367E4</t>
  </si>
  <si>
    <t>Fornitura e montaggio sul posto di nr. 2 lamiere in alluminio tagliato e pressopiegato, colore Ox Argento</t>
  </si>
  <si>
    <t>Z853926B63</t>
  </si>
  <si>
    <t>Servizio di noleggio e manutenzione di n. 60 apparecchi igienici collocati presso la sede dellâ€™Agenzia di Osimo e fornitura prodotti igienizzanti per lâ€™anno 2023</t>
  </si>
  <si>
    <t>ZA43889513</t>
  </si>
  <si>
    <t>servizio telematico per la gestione dei fornitori, degli acquisti e dei contratti dell'Agenzia per gli anni 2023-2024-2025-2026</t>
  </si>
  <si>
    <t>Z9E34B121C</t>
  </si>
  <si>
    <t>servizio diretta streaming con regia</t>
  </si>
  <si>
    <t>3Zeta Video di Simone Zezza</t>
  </si>
  <si>
    <t>ZA134B74F7</t>
  </si>
  <si>
    <t>affitto sala convegni infoday 11 gennaio 2022</t>
  </si>
  <si>
    <t>FONDAZIONE GIUSTINIANI BANDINI</t>
  </si>
  <si>
    <t>ZDF39729EF</t>
  </si>
  <si>
    <t>Servizio di portierato/reception e servizi correlati per la sede Agenzia di Osimo â€“ Periodo dal 01.02.2023 al 31.01.2024 - Gruppo Servizi Associati SpA P.I. 01484180391 10.01.2023 CIG COMUNICATO</t>
  </si>
  <si>
    <t>importo Aggiudicazione</t>
  </si>
  <si>
    <t>data Inizio</t>
  </si>
  <si>
    <t>data Ultimazione</t>
  </si>
  <si>
    <t>importo Somme Liquidate</t>
  </si>
  <si>
    <t>lotto id</t>
  </si>
  <si>
    <t>CIG</t>
  </si>
  <si>
    <t>differenza Aggiudicazione - Liquidato</t>
  </si>
  <si>
    <t>RESOCONTI DELLA GESTIONE FINANZIARIA DEI CONTRATTI AL TERMINE DELLA LORO ESECUZIONE 2022</t>
  </si>
  <si>
    <t>art. 37 comma 1 lettera b) D. LGS. n. 33/2013</t>
  </si>
  <si>
    <t>art. 29 comma 1 D. LGS. n. 50/2016</t>
  </si>
  <si>
    <t>14.02.2023</t>
  </si>
  <si>
    <t>20.10.2022</t>
  </si>
  <si>
    <t>07/12/022</t>
  </si>
  <si>
    <r>
      <t xml:space="preserve">Affidamento al Laboratorio del servizio analisi su prodotti agroalimentari - 2020-2021-2022 - Lifeanalytics </t>
    </r>
    <r>
      <rPr>
        <sz val="10"/>
        <color rgb="FFFF0000"/>
        <rFont val="Calibri"/>
        <family val="2"/>
        <scheme val="minor"/>
      </rPr>
      <t>(ex Rocchi Dr. Eugenio)</t>
    </r>
  </si>
  <si>
    <r>
      <t>Attivitï¿½ valutazione CReNBA in ambito 1760/00</t>
    </r>
    <r>
      <rPr>
        <sz val="10"/>
        <color rgb="FFFF0000"/>
        <rFont val="Calibri"/>
        <family val="2"/>
        <scheme val="minor"/>
      </rPr>
      <t xml:space="preserve"> (Dr. Bicego)</t>
    </r>
  </si>
  <si>
    <t>acquisto tubi per liquido freni</t>
  </si>
  <si>
    <t>CONVEGNO FINALE PFM - SALA, COFFE BREAK, BUFFET, PERNOTTO</t>
  </si>
  <si>
    <t>Impegno ACCREDIA laboratorio e certificazione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</si>
</sst>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quot;_-;\-* #,##0.00\ &quot;€&quot;_-;_-* &quot;-&quot;??\ &quot;€&quot;_-;_-@_-"/>
  </numFmts>
  <fonts count="9" x14ac:knownFonts="1">
    <font>
      <sz val="11"/>
      <color theme="1"/>
      <name val="Calibri"/>
      <family val="2"/>
      <scheme val="minor"/>
    </font>
    <font>
      <sz val="10"/>
      <color theme="1"/>
      <name val="Calibri"/>
      <family val="2"/>
      <scheme val="minor"/>
    </font>
    <font>
      <b/>
      <sz val="10"/>
      <color theme="1"/>
      <name val="Calibri"/>
      <family val="2"/>
      <scheme val="minor"/>
    </font>
    <font>
      <sz val="16"/>
      <name val="Arial"/>
      <family val="2"/>
    </font>
    <font>
      <sz val="10"/>
      <name val="Calibri"/>
      <family val="2"/>
      <scheme val="minor"/>
    </font>
    <font>
      <sz val="10"/>
      <color rgb="FFFF0000"/>
      <name val="Calibri"/>
      <family val="2"/>
      <scheme val="minor"/>
    </font>
    <font>
      <sz val="8"/>
      <name val="Arial"/>
      <family val="2"/>
    </font>
    <font>
      <sz val="8"/>
      <color theme="1"/>
      <name val="Calibri"/>
      <family val="2"/>
      <scheme val="minor"/>
    </font>
    <font>
      <sz val="20"/>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36">
    <xf numFmtId="0" fontId="0" fillId="0" borderId="0" xfId="0"/>
    <xf numFmtId="0" fontId="2" fillId="2" borderId="1" xfId="0"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44" fontId="2" fillId="3" borderId="1" xfId="0" applyNumberFormat="1" applyFont="1" applyFill="1" applyBorder="1" applyAlignment="1">
      <alignment horizontal="center" vertical="center" wrapText="1"/>
    </xf>
    <xf numFmtId="44" fontId="2" fillId="4"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vertical="center" wrapText="1"/>
    </xf>
    <xf numFmtId="44" fontId="1" fillId="3" borderId="1" xfId="0" applyNumberFormat="1" applyFont="1" applyFill="1" applyBorder="1" applyAlignment="1">
      <alignment vertical="center" wrapText="1"/>
    </xf>
    <xf numFmtId="44" fontId="1" fillId="4" borderId="1" xfId="0" applyNumberFormat="1" applyFont="1" applyFill="1" applyBorder="1" applyAlignment="1">
      <alignment vertical="center" wrapText="1"/>
    </xf>
    <xf numFmtId="44" fontId="1" fillId="5" borderId="1" xfId="0" applyNumberFormat="1" applyFont="1" applyFill="1" applyBorder="1" applyAlignment="1">
      <alignment horizontal="center" vertical="center"/>
    </xf>
    <xf numFmtId="0" fontId="1" fillId="0" borderId="1" xfId="0" applyFont="1" applyBorder="1"/>
    <xf numFmtId="14" fontId="1" fillId="0" borderId="1" xfId="0" applyNumberFormat="1" applyFont="1" applyBorder="1" applyAlignment="1">
      <alignment horizontal="center" vertical="center" wrapText="1"/>
    </xf>
    <xf numFmtId="0" fontId="1" fillId="0" borderId="1" xfId="0" applyFont="1" applyBorder="1" applyAlignment="1">
      <alignment horizontal="center"/>
    </xf>
    <xf numFmtId="14" fontId="1" fillId="0" borderId="1" xfId="0" applyNumberFormat="1" applyFont="1" applyBorder="1" applyAlignment="1">
      <alignment horizontal="center"/>
    </xf>
    <xf numFmtId="44" fontId="1" fillId="3" borderId="1" xfId="0" applyNumberFormat="1" applyFont="1" applyFill="1" applyBorder="1"/>
    <xf numFmtId="44" fontId="1" fillId="4" borderId="1" xfId="0" applyNumberFormat="1" applyFont="1" applyFill="1" applyBorder="1"/>
    <xf numFmtId="44" fontId="2" fillId="5" borderId="1" xfId="0" applyNumberFormat="1" applyFont="1" applyFill="1" applyBorder="1" applyAlignment="1">
      <alignment horizontal="center" vertical="center" wrapText="1"/>
    </xf>
    <xf numFmtId="44" fontId="0" fillId="5" borderId="1" xfId="0" applyNumberFormat="1" applyFill="1" applyBorder="1" applyAlignment="1">
      <alignment horizontal="center" vertical="center"/>
    </xf>
    <xf numFmtId="0" fontId="3" fillId="0" borderId="0" xfId="0" applyFont="1" applyAlignment="1">
      <alignment horizontal="left"/>
    </xf>
    <xf numFmtId="0" fontId="3" fillId="0" borderId="0" xfId="0" applyFont="1" applyAlignment="1">
      <alignment vertical="top" wrapText="1"/>
    </xf>
    <xf numFmtId="0" fontId="3" fillId="0" borderId="0" xfId="0" applyFont="1"/>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14" fontId="1"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1" fillId="0" borderId="2" xfId="0" applyFont="1" applyBorder="1"/>
    <xf numFmtId="0" fontId="1" fillId="0" borderId="3" xfId="0" applyFont="1" applyBorder="1"/>
    <xf numFmtId="0" fontId="1" fillId="0" borderId="4" xfId="0" applyFont="1" applyBorder="1"/>
    <xf numFmtId="0" fontId="1" fillId="0" borderId="0" xfId="0" applyFont="1" applyBorder="1"/>
    <xf numFmtId="0" fontId="2" fillId="2" borderId="0" xfId="0" applyFont="1" applyFill="1" applyBorder="1" applyAlignment="1">
      <alignment horizontal="center" vertical="center" wrapText="1"/>
    </xf>
    <xf numFmtId="0" fontId="2" fillId="2" borderId="0" xfId="0" applyFont="1" applyFill="1" applyBorder="1" applyAlignment="1">
      <alignment horizontal="center" vertical="center"/>
    </xf>
    <xf numFmtId="0" fontId="6" fillId="0" borderId="0" xfId="0" applyFont="1" applyAlignment="1">
      <alignment vertical="top" wrapText="1"/>
    </xf>
    <xf numFmtId="0" fontId="6" fillId="0" borderId="0" xfId="0" applyFont="1"/>
    <xf numFmtId="0" fontId="7" fillId="0" borderId="3" xfId="0" applyFont="1" applyBorder="1"/>
    <xf numFmtId="0" fontId="8" fillId="0" borderId="0" xfId="0" applyFont="1" applyAlignment="1">
      <alignment horizontal="left"/>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amap.marche.it:8443/phpMyAdmin/index.php"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104</xdr:row>
      <xdr:rowOff>0</xdr:rowOff>
    </xdr:from>
    <xdr:to>
      <xdr:col>4</xdr:col>
      <xdr:colOff>304800</xdr:colOff>
      <xdr:row>104</xdr:row>
      <xdr:rowOff>304800</xdr:rowOff>
    </xdr:to>
    <xdr:sp macro="" textlink="">
      <xdr:nvSpPr>
        <xdr:cNvPr id="1026" name="AutoShape 2" descr="Crescente">
          <a:hlinkClick xmlns:r="http://schemas.openxmlformats.org/officeDocument/2006/relationships" r:id="rId1"/>
          <a:extLst>
            <a:ext uri="{FF2B5EF4-FFF2-40B4-BE49-F238E27FC236}">
              <a16:creationId xmlns:a16="http://schemas.microsoft.com/office/drawing/2014/main" id="{5169A49D-8DEF-0BBE-C75D-0DD09300E720}"/>
            </a:ext>
          </a:extLst>
        </xdr:cNvPr>
        <xdr:cNvSpPr>
          <a:spLocks noChangeAspect="1" noChangeArrowheads="1"/>
        </xdr:cNvSpPr>
      </xdr:nvSpPr>
      <xdr:spPr bwMode="auto">
        <a:xfrm>
          <a:off x="4267200" y="213779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204</xdr:row>
      <xdr:rowOff>0</xdr:rowOff>
    </xdr:from>
    <xdr:to>
      <xdr:col>4</xdr:col>
      <xdr:colOff>304800</xdr:colOff>
      <xdr:row>204</xdr:row>
      <xdr:rowOff>304800</xdr:rowOff>
    </xdr:to>
    <xdr:sp macro="" textlink="">
      <xdr:nvSpPr>
        <xdr:cNvPr id="1027" name="AutoShape 3" descr="Crescente">
          <a:hlinkClick xmlns:r="http://schemas.openxmlformats.org/officeDocument/2006/relationships" r:id="rId1"/>
          <a:extLst>
            <a:ext uri="{FF2B5EF4-FFF2-40B4-BE49-F238E27FC236}">
              <a16:creationId xmlns:a16="http://schemas.microsoft.com/office/drawing/2014/main" id="{F3D0427E-CBB1-B275-AD60-1916BD6614C4}"/>
            </a:ext>
          </a:extLst>
        </xdr:cNvPr>
        <xdr:cNvSpPr>
          <a:spLocks noChangeAspect="1" noChangeArrowheads="1"/>
        </xdr:cNvSpPr>
      </xdr:nvSpPr>
      <xdr:spPr bwMode="auto">
        <a:xfrm>
          <a:off x="4267200" y="40786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304</xdr:row>
      <xdr:rowOff>0</xdr:rowOff>
    </xdr:from>
    <xdr:to>
      <xdr:col>4</xdr:col>
      <xdr:colOff>304800</xdr:colOff>
      <xdr:row>304</xdr:row>
      <xdr:rowOff>304800</xdr:rowOff>
    </xdr:to>
    <xdr:sp macro="" textlink="">
      <xdr:nvSpPr>
        <xdr:cNvPr id="1028" name="AutoShape 4" descr="Crescente">
          <a:hlinkClick xmlns:r="http://schemas.openxmlformats.org/officeDocument/2006/relationships" r:id="rId1"/>
          <a:extLst>
            <a:ext uri="{FF2B5EF4-FFF2-40B4-BE49-F238E27FC236}">
              <a16:creationId xmlns:a16="http://schemas.microsoft.com/office/drawing/2014/main" id="{24D2F0A8-CED0-458F-CA51-882343F7C0C2}"/>
            </a:ext>
          </a:extLst>
        </xdr:cNvPr>
        <xdr:cNvSpPr>
          <a:spLocks noChangeAspect="1" noChangeArrowheads="1"/>
        </xdr:cNvSpPr>
      </xdr:nvSpPr>
      <xdr:spPr bwMode="auto">
        <a:xfrm>
          <a:off x="4267200" y="607428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404</xdr:row>
      <xdr:rowOff>0</xdr:rowOff>
    </xdr:from>
    <xdr:to>
      <xdr:col>4</xdr:col>
      <xdr:colOff>304800</xdr:colOff>
      <xdr:row>404</xdr:row>
      <xdr:rowOff>304800</xdr:rowOff>
    </xdr:to>
    <xdr:sp macro="" textlink="">
      <xdr:nvSpPr>
        <xdr:cNvPr id="1029" name="AutoShape 5" descr="Crescente">
          <a:hlinkClick xmlns:r="http://schemas.openxmlformats.org/officeDocument/2006/relationships" r:id="rId1"/>
          <a:extLst>
            <a:ext uri="{FF2B5EF4-FFF2-40B4-BE49-F238E27FC236}">
              <a16:creationId xmlns:a16="http://schemas.microsoft.com/office/drawing/2014/main" id="{337D5951-F8C0-5F08-FDEE-34CD5E5AC4DD}"/>
            </a:ext>
          </a:extLst>
        </xdr:cNvPr>
        <xdr:cNvSpPr>
          <a:spLocks noChangeAspect="1" noChangeArrowheads="1"/>
        </xdr:cNvSpPr>
      </xdr:nvSpPr>
      <xdr:spPr bwMode="auto">
        <a:xfrm>
          <a:off x="4267200" y="802938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8"/>
  <sheetViews>
    <sheetView tabSelected="1" zoomScaleNormal="100" workbookViewId="0">
      <selection activeCell="B1" sqref="B1"/>
    </sheetView>
  </sheetViews>
  <sheetFormatPr defaultColWidth="9.140625" defaultRowHeight="15" x14ac:dyDescent="0.2"/>
  <cols>
    <col min="1" max="1" width="7.5703125" style="13" customWidth="1"/>
    <col min="2" max="2" width="13" style="13" customWidth="1"/>
    <col min="3" max="3" width="7.85546875" style="13" customWidth="1"/>
    <col min="4" max="4" width="62.28515625" style="11" customWidth="1"/>
    <col min="5" max="5" width="21.140625" style="14" customWidth="1"/>
    <col min="6" max="6" width="14.140625" style="13" customWidth="1"/>
    <col min="7" max="7" width="15.140625" style="15" customWidth="1"/>
    <col min="8" max="8" width="15.5703125" style="16" customWidth="1"/>
    <col min="9" max="9" width="19" style="18" customWidth="1"/>
    <col min="10" max="10" width="24.42578125" style="11" customWidth="1"/>
    <col min="11" max="16384" width="9.140625" style="11"/>
  </cols>
  <sheetData>
    <row r="1" spans="1:21" ht="25.5" x14ac:dyDescent="0.35">
      <c r="A1" s="35" t="s">
        <v>1142</v>
      </c>
      <c r="B1" s="32"/>
      <c r="C1" s="33"/>
      <c r="D1" s="33"/>
      <c r="E1" s="33"/>
      <c r="F1" s="33"/>
      <c r="G1" s="33"/>
      <c r="H1" s="33"/>
      <c r="I1" s="33"/>
      <c r="J1" s="33"/>
      <c r="K1" s="34"/>
      <c r="L1" s="34"/>
      <c r="M1" s="34"/>
      <c r="N1" s="34"/>
      <c r="O1" s="27"/>
      <c r="P1" s="27"/>
      <c r="Q1" s="27"/>
      <c r="R1" s="27"/>
      <c r="S1" s="27"/>
      <c r="T1" s="27"/>
      <c r="U1" s="27"/>
    </row>
    <row r="2" spans="1:21" ht="20.25" x14ac:dyDescent="0.3">
      <c r="A2" s="19" t="s">
        <v>1143</v>
      </c>
      <c r="B2" s="20"/>
      <c r="C2" s="21"/>
      <c r="D2" s="21"/>
      <c r="E2" s="21"/>
      <c r="F2" s="21"/>
      <c r="G2" s="21"/>
      <c r="H2" s="21"/>
      <c r="I2" s="21"/>
      <c r="J2" s="21"/>
      <c r="K2" s="29"/>
      <c r="L2" s="29"/>
      <c r="M2" s="29"/>
      <c r="N2" s="29"/>
      <c r="O2" s="29"/>
      <c r="P2" s="29"/>
      <c r="Q2" s="29"/>
      <c r="R2" s="29"/>
      <c r="S2" s="29"/>
      <c r="T2" s="29"/>
      <c r="U2" s="29"/>
    </row>
    <row r="3" spans="1:21" ht="20.25" x14ac:dyDescent="0.3">
      <c r="A3" s="19" t="s">
        <v>1144</v>
      </c>
      <c r="B3" s="20"/>
      <c r="C3" s="21"/>
      <c r="D3" s="21"/>
      <c r="E3" s="21"/>
      <c r="F3" s="21"/>
      <c r="G3" s="21"/>
      <c r="H3" s="21"/>
      <c r="I3" s="21"/>
      <c r="J3" s="29"/>
      <c r="K3" s="29"/>
      <c r="L3" s="29"/>
      <c r="M3" s="29"/>
      <c r="N3" s="29"/>
      <c r="O3" s="29"/>
      <c r="P3" s="29"/>
      <c r="Q3" s="29"/>
      <c r="R3" s="29"/>
      <c r="S3" s="29"/>
      <c r="T3" s="29"/>
      <c r="U3" s="29"/>
    </row>
    <row r="4" spans="1:21" s="5" customFormat="1" ht="36" customHeight="1" x14ac:dyDescent="0.25">
      <c r="A4" s="1" t="s">
        <v>1139</v>
      </c>
      <c r="B4" s="1" t="s">
        <v>1140</v>
      </c>
      <c r="C4" s="1" t="s">
        <v>0</v>
      </c>
      <c r="D4" s="1" t="s">
        <v>1</v>
      </c>
      <c r="E4" s="2" t="s">
        <v>1136</v>
      </c>
      <c r="F4" s="1" t="s">
        <v>1137</v>
      </c>
      <c r="G4" s="3" t="s">
        <v>1135</v>
      </c>
      <c r="H4" s="4" t="s">
        <v>1138</v>
      </c>
      <c r="I4" s="17" t="s">
        <v>1141</v>
      </c>
      <c r="J4" s="1" t="s">
        <v>2</v>
      </c>
      <c r="K4" s="30"/>
      <c r="L4" s="31"/>
      <c r="M4" s="31"/>
      <c r="N4" s="31"/>
      <c r="O4" s="31"/>
      <c r="P4" s="31"/>
      <c r="Q4" s="31"/>
      <c r="R4" s="31"/>
      <c r="S4" s="31"/>
      <c r="T4" s="31"/>
      <c r="U4" s="31"/>
    </row>
    <row r="5" spans="1:21" ht="45" customHeight="1" x14ac:dyDescent="0.2">
      <c r="A5" s="6">
        <v>4863</v>
      </c>
      <c r="B5" s="6" t="s">
        <v>3</v>
      </c>
      <c r="C5" s="6">
        <v>2022</v>
      </c>
      <c r="D5" s="7" t="s">
        <v>4</v>
      </c>
      <c r="E5" s="24">
        <v>44859</v>
      </c>
      <c r="F5" s="12">
        <v>45657</v>
      </c>
      <c r="G5" s="8">
        <v>1000</v>
      </c>
      <c r="H5" s="9">
        <v>189</v>
      </c>
      <c r="I5" s="10">
        <f>G5-H5</f>
        <v>811</v>
      </c>
      <c r="J5" s="7" t="s">
        <v>5</v>
      </c>
      <c r="K5" s="29"/>
      <c r="L5" s="29"/>
      <c r="M5" s="29"/>
      <c r="N5" s="29"/>
      <c r="O5" s="29"/>
      <c r="P5" s="29"/>
      <c r="Q5" s="29"/>
      <c r="R5" s="29"/>
      <c r="S5" s="29"/>
      <c r="T5" s="29"/>
      <c r="U5" s="29"/>
    </row>
    <row r="6" spans="1:21" ht="45" customHeight="1" x14ac:dyDescent="0.2">
      <c r="A6" s="6">
        <v>4570</v>
      </c>
      <c r="B6" s="6" t="s">
        <v>6</v>
      </c>
      <c r="C6" s="6">
        <v>2022</v>
      </c>
      <c r="D6" s="7" t="s">
        <v>7</v>
      </c>
      <c r="E6" s="24">
        <v>44526</v>
      </c>
      <c r="F6" s="24">
        <v>44879</v>
      </c>
      <c r="G6" s="8">
        <v>14000</v>
      </c>
      <c r="H6" s="9">
        <v>14000</v>
      </c>
      <c r="I6" s="10">
        <f t="shared" ref="I6:I69" si="0">G6-H6</f>
        <v>0</v>
      </c>
      <c r="J6" s="7" t="s">
        <v>8</v>
      </c>
      <c r="K6" s="29"/>
      <c r="L6" s="29"/>
      <c r="M6" s="29"/>
      <c r="N6" s="29"/>
      <c r="O6" s="29"/>
      <c r="P6" s="29"/>
      <c r="Q6" s="29"/>
      <c r="R6" s="29"/>
      <c r="S6" s="29"/>
      <c r="T6" s="29"/>
      <c r="U6" s="29"/>
    </row>
    <row r="7" spans="1:21" ht="45" customHeight="1" x14ac:dyDescent="0.2">
      <c r="A7" s="6">
        <v>4979</v>
      </c>
      <c r="B7" s="6" t="s">
        <v>9</v>
      </c>
      <c r="C7" s="6">
        <v>2022</v>
      </c>
      <c r="D7" s="7" t="s">
        <v>10</v>
      </c>
      <c r="E7" s="24">
        <v>44651</v>
      </c>
      <c r="F7" s="12">
        <v>44926</v>
      </c>
      <c r="G7" s="8">
        <v>4100</v>
      </c>
      <c r="H7" s="9">
        <v>2050</v>
      </c>
      <c r="I7" s="10">
        <f t="shared" si="0"/>
        <v>2050</v>
      </c>
      <c r="J7" s="7" t="s">
        <v>11</v>
      </c>
      <c r="K7" s="29"/>
      <c r="L7" s="29"/>
      <c r="M7" s="29"/>
      <c r="N7" s="29"/>
      <c r="O7" s="29"/>
      <c r="P7" s="29"/>
      <c r="Q7" s="29"/>
      <c r="R7" s="29"/>
      <c r="S7" s="29"/>
      <c r="T7" s="29"/>
      <c r="U7" s="29"/>
    </row>
    <row r="8" spans="1:21" ht="45" customHeight="1" x14ac:dyDescent="0.2">
      <c r="A8" s="6">
        <v>4571</v>
      </c>
      <c r="B8" s="6" t="s">
        <v>12</v>
      </c>
      <c r="C8" s="6">
        <v>2022</v>
      </c>
      <c r="D8" s="7" t="s">
        <v>13</v>
      </c>
      <c r="E8" s="24">
        <v>44524</v>
      </c>
      <c r="F8" s="24">
        <v>44895</v>
      </c>
      <c r="G8" s="8">
        <v>275.58</v>
      </c>
      <c r="H8" s="9">
        <v>275.58</v>
      </c>
      <c r="I8" s="10">
        <f t="shared" si="0"/>
        <v>0</v>
      </c>
      <c r="J8" s="7" t="s">
        <v>14</v>
      </c>
      <c r="K8" s="29"/>
      <c r="L8" s="29"/>
      <c r="M8" s="29"/>
      <c r="N8" s="29"/>
      <c r="O8" s="29"/>
      <c r="P8" s="29"/>
      <c r="Q8" s="29"/>
      <c r="R8" s="29"/>
      <c r="S8" s="29"/>
      <c r="T8" s="29"/>
      <c r="U8" s="29"/>
    </row>
    <row r="9" spans="1:21" ht="45" customHeight="1" x14ac:dyDescent="0.2">
      <c r="A9" s="6">
        <v>4980</v>
      </c>
      <c r="B9" s="6" t="s">
        <v>15</v>
      </c>
      <c r="C9" s="6">
        <v>2022</v>
      </c>
      <c r="D9" s="7" t="s">
        <v>16</v>
      </c>
      <c r="E9" s="24">
        <v>44679</v>
      </c>
      <c r="F9" s="24">
        <v>44742</v>
      </c>
      <c r="G9" s="8">
        <v>1250</v>
      </c>
      <c r="H9" s="9">
        <v>1250</v>
      </c>
      <c r="I9" s="10">
        <f t="shared" si="0"/>
        <v>0</v>
      </c>
      <c r="J9" s="7" t="s">
        <v>17</v>
      </c>
      <c r="K9" s="29"/>
      <c r="L9" s="29"/>
      <c r="M9" s="29"/>
      <c r="N9" s="29"/>
      <c r="O9" s="29"/>
      <c r="P9" s="29"/>
      <c r="Q9" s="29"/>
      <c r="R9" s="29"/>
      <c r="S9" s="29"/>
      <c r="T9" s="29"/>
      <c r="U9" s="29"/>
    </row>
    <row r="10" spans="1:21" ht="45" customHeight="1" x14ac:dyDescent="0.2">
      <c r="A10" s="6">
        <v>4766</v>
      </c>
      <c r="B10" s="6" t="s">
        <v>18</v>
      </c>
      <c r="C10" s="6">
        <v>2022</v>
      </c>
      <c r="D10" s="7" t="s">
        <v>19</v>
      </c>
      <c r="E10" s="24">
        <v>44679</v>
      </c>
      <c r="F10" s="24">
        <v>45291</v>
      </c>
      <c r="G10" s="8">
        <v>3800</v>
      </c>
      <c r="H10" s="9">
        <v>964</v>
      </c>
      <c r="I10" s="10">
        <f t="shared" si="0"/>
        <v>2836</v>
      </c>
      <c r="J10" s="7" t="s">
        <v>20</v>
      </c>
      <c r="K10" s="29"/>
      <c r="L10" s="29"/>
      <c r="M10" s="29"/>
      <c r="N10" s="29"/>
      <c r="O10" s="29"/>
      <c r="P10" s="29"/>
      <c r="Q10" s="29"/>
      <c r="R10" s="29"/>
      <c r="S10" s="29"/>
      <c r="T10" s="29"/>
      <c r="U10" s="29"/>
    </row>
    <row r="11" spans="1:21" ht="45" customHeight="1" x14ac:dyDescent="0.2">
      <c r="A11" s="6">
        <v>4981</v>
      </c>
      <c r="B11" s="6" t="s">
        <v>21</v>
      </c>
      <c r="C11" s="6">
        <v>2022</v>
      </c>
      <c r="D11" s="7" t="s">
        <v>22</v>
      </c>
      <c r="E11" s="24">
        <v>44664</v>
      </c>
      <c r="F11" s="24">
        <v>44681</v>
      </c>
      <c r="G11" s="8">
        <v>4980</v>
      </c>
      <c r="H11" s="9">
        <v>4980</v>
      </c>
      <c r="I11" s="10">
        <f t="shared" si="0"/>
        <v>0</v>
      </c>
      <c r="J11" s="7" t="s">
        <v>23</v>
      </c>
      <c r="K11" s="29"/>
      <c r="L11" s="29"/>
      <c r="M11" s="29"/>
      <c r="N11" s="29"/>
      <c r="O11" s="29"/>
      <c r="P11" s="29"/>
      <c r="Q11" s="29"/>
      <c r="R11" s="29"/>
      <c r="S11" s="29"/>
      <c r="T11" s="29"/>
      <c r="U11" s="29"/>
    </row>
    <row r="12" spans="1:21" ht="45" customHeight="1" x14ac:dyDescent="0.2">
      <c r="A12" s="6">
        <v>4767</v>
      </c>
      <c r="B12" s="6" t="s">
        <v>24</v>
      </c>
      <c r="C12" s="6">
        <v>2022</v>
      </c>
      <c r="D12" s="7" t="s">
        <v>25</v>
      </c>
      <c r="E12" s="24">
        <v>44562</v>
      </c>
      <c r="F12" s="24">
        <v>44926</v>
      </c>
      <c r="G12" s="8">
        <v>2100</v>
      </c>
      <c r="H12" s="9">
        <v>0</v>
      </c>
      <c r="I12" s="10">
        <f t="shared" si="0"/>
        <v>2100</v>
      </c>
      <c r="J12" s="7" t="s">
        <v>26</v>
      </c>
      <c r="K12" s="29"/>
      <c r="L12" s="29"/>
      <c r="M12" s="29"/>
      <c r="N12" s="29"/>
      <c r="O12" s="29"/>
      <c r="P12" s="29"/>
      <c r="Q12" s="29"/>
      <c r="R12" s="29"/>
      <c r="S12" s="29"/>
      <c r="T12" s="29"/>
      <c r="U12" s="29"/>
    </row>
    <row r="13" spans="1:21" ht="45" customHeight="1" x14ac:dyDescent="0.2">
      <c r="A13" s="6">
        <v>4982</v>
      </c>
      <c r="B13" s="6" t="s">
        <v>27</v>
      </c>
      <c r="C13" s="6">
        <v>2022</v>
      </c>
      <c r="D13" s="7" t="s">
        <v>28</v>
      </c>
      <c r="E13" s="24">
        <v>44562</v>
      </c>
      <c r="F13" s="24">
        <v>44926</v>
      </c>
      <c r="G13" s="8">
        <v>1061.7</v>
      </c>
      <c r="H13" s="9">
        <v>1061.7</v>
      </c>
      <c r="I13" s="10">
        <f t="shared" si="0"/>
        <v>0</v>
      </c>
      <c r="J13" s="7" t="s">
        <v>29</v>
      </c>
      <c r="K13" s="29"/>
      <c r="L13" s="29"/>
      <c r="M13" s="29"/>
      <c r="N13" s="29"/>
      <c r="O13" s="29"/>
      <c r="P13" s="29"/>
      <c r="Q13" s="29"/>
      <c r="R13" s="29"/>
      <c r="S13" s="29"/>
      <c r="T13" s="29"/>
      <c r="U13" s="29"/>
    </row>
    <row r="14" spans="1:21" ht="45" customHeight="1" x14ac:dyDescent="0.2">
      <c r="A14" s="6">
        <v>4804</v>
      </c>
      <c r="B14" s="6" t="s">
        <v>30</v>
      </c>
      <c r="C14" s="6">
        <v>2022</v>
      </c>
      <c r="D14" s="7" t="s">
        <v>31</v>
      </c>
      <c r="E14" s="25">
        <v>44562</v>
      </c>
      <c r="F14" s="25">
        <v>44879</v>
      </c>
      <c r="G14" s="8">
        <v>10500</v>
      </c>
      <c r="H14" s="9">
        <v>10500</v>
      </c>
      <c r="I14" s="10">
        <f t="shared" si="0"/>
        <v>0</v>
      </c>
      <c r="J14" s="7" t="s">
        <v>8</v>
      </c>
      <c r="K14" s="29"/>
      <c r="L14" s="29"/>
      <c r="M14" s="29"/>
      <c r="N14" s="29"/>
      <c r="O14" s="29"/>
      <c r="P14" s="29"/>
      <c r="Q14" s="29"/>
      <c r="R14" s="29"/>
      <c r="S14" s="29"/>
      <c r="T14" s="29"/>
      <c r="U14" s="29"/>
    </row>
    <row r="15" spans="1:21" ht="45" customHeight="1" x14ac:dyDescent="0.2">
      <c r="A15" s="6">
        <v>4983</v>
      </c>
      <c r="B15" s="6" t="s">
        <v>32</v>
      </c>
      <c r="C15" s="6">
        <v>2022</v>
      </c>
      <c r="D15" s="7" t="s">
        <v>33</v>
      </c>
      <c r="E15" s="25">
        <v>44562</v>
      </c>
      <c r="F15" s="25">
        <v>44926</v>
      </c>
      <c r="G15" s="8">
        <v>1375</v>
      </c>
      <c r="H15" s="9">
        <v>0</v>
      </c>
      <c r="I15" s="10">
        <f t="shared" si="0"/>
        <v>1375</v>
      </c>
      <c r="J15" s="7" t="s">
        <v>34</v>
      </c>
      <c r="K15" s="29"/>
      <c r="L15" s="29"/>
      <c r="M15" s="29"/>
      <c r="N15" s="29"/>
      <c r="O15" s="29"/>
      <c r="P15" s="29"/>
      <c r="Q15" s="29"/>
      <c r="R15" s="29"/>
      <c r="S15" s="29"/>
      <c r="T15" s="29"/>
      <c r="U15" s="29"/>
    </row>
    <row r="16" spans="1:21" ht="45" customHeight="1" x14ac:dyDescent="0.2">
      <c r="A16" s="6">
        <v>4805</v>
      </c>
      <c r="B16" s="6" t="s">
        <v>35</v>
      </c>
      <c r="C16" s="6">
        <v>2022</v>
      </c>
      <c r="D16" s="7" t="s">
        <v>36</v>
      </c>
      <c r="E16" s="25">
        <v>44833</v>
      </c>
      <c r="F16" s="25">
        <v>45198</v>
      </c>
      <c r="G16" s="8">
        <v>3600</v>
      </c>
      <c r="H16" s="9">
        <v>1174</v>
      </c>
      <c r="I16" s="10">
        <f t="shared" si="0"/>
        <v>2426</v>
      </c>
      <c r="J16" s="7" t="s">
        <v>37</v>
      </c>
      <c r="K16" s="29"/>
      <c r="L16" s="29"/>
      <c r="M16" s="29"/>
      <c r="N16" s="29"/>
      <c r="O16" s="29"/>
      <c r="P16" s="29"/>
      <c r="Q16" s="29"/>
      <c r="R16" s="29"/>
      <c r="S16" s="29"/>
      <c r="T16" s="29"/>
      <c r="U16" s="29"/>
    </row>
    <row r="17" spans="1:21" ht="45" customHeight="1" x14ac:dyDescent="0.2">
      <c r="A17" s="6">
        <v>4984</v>
      </c>
      <c r="B17" s="6" t="s">
        <v>38</v>
      </c>
      <c r="C17" s="6">
        <v>2022</v>
      </c>
      <c r="D17" s="7" t="s">
        <v>39</v>
      </c>
      <c r="E17" s="25">
        <v>44651</v>
      </c>
      <c r="F17" s="25">
        <v>44926</v>
      </c>
      <c r="G17" s="8">
        <v>2440</v>
      </c>
      <c r="H17" s="9">
        <v>2440</v>
      </c>
      <c r="I17" s="10">
        <f t="shared" si="0"/>
        <v>0</v>
      </c>
      <c r="J17" s="7" t="s">
        <v>40</v>
      </c>
      <c r="K17" s="29"/>
      <c r="L17" s="29"/>
      <c r="M17" s="29"/>
      <c r="N17" s="29"/>
      <c r="O17" s="29"/>
      <c r="P17" s="29"/>
      <c r="Q17" s="29"/>
      <c r="R17" s="29"/>
      <c r="S17" s="29"/>
      <c r="T17" s="29"/>
      <c r="U17" s="29"/>
    </row>
    <row r="18" spans="1:21" ht="45" customHeight="1" x14ac:dyDescent="0.2">
      <c r="A18" s="6">
        <v>4806</v>
      </c>
      <c r="B18" s="6" t="s">
        <v>41</v>
      </c>
      <c r="C18" s="6">
        <v>2022</v>
      </c>
      <c r="D18" s="7" t="s">
        <v>42</v>
      </c>
      <c r="E18" s="25">
        <v>44837</v>
      </c>
      <c r="F18" s="25">
        <v>44926</v>
      </c>
      <c r="G18" s="8">
        <v>2500</v>
      </c>
      <c r="H18" s="9">
        <v>0</v>
      </c>
      <c r="I18" s="10">
        <f t="shared" si="0"/>
        <v>2500</v>
      </c>
      <c r="J18" s="7" t="s">
        <v>43</v>
      </c>
      <c r="K18" s="29"/>
      <c r="L18" s="29"/>
      <c r="M18" s="29"/>
      <c r="N18" s="29"/>
      <c r="O18" s="29"/>
      <c r="P18" s="29"/>
      <c r="Q18" s="29"/>
      <c r="R18" s="29"/>
      <c r="S18" s="29"/>
      <c r="T18" s="29"/>
      <c r="U18" s="29"/>
    </row>
    <row r="19" spans="1:21" ht="45" customHeight="1" x14ac:dyDescent="0.2">
      <c r="A19" s="6">
        <v>4985</v>
      </c>
      <c r="B19" s="6" t="s">
        <v>44</v>
      </c>
      <c r="C19" s="6">
        <v>2022</v>
      </c>
      <c r="D19" s="7" t="s">
        <v>45</v>
      </c>
      <c r="E19" s="25">
        <v>44692</v>
      </c>
      <c r="F19" s="25">
        <v>44926</v>
      </c>
      <c r="G19" s="8">
        <v>4980</v>
      </c>
      <c r="H19" s="9">
        <v>4980</v>
      </c>
      <c r="I19" s="10">
        <f t="shared" si="0"/>
        <v>0</v>
      </c>
      <c r="J19" s="7" t="s">
        <v>46</v>
      </c>
      <c r="K19" s="29"/>
      <c r="L19" s="29"/>
      <c r="M19" s="29"/>
      <c r="N19" s="29"/>
      <c r="O19" s="29"/>
      <c r="P19" s="29"/>
      <c r="Q19" s="29"/>
      <c r="R19" s="29"/>
      <c r="S19" s="29"/>
      <c r="T19" s="29"/>
      <c r="U19" s="29"/>
    </row>
    <row r="20" spans="1:21" ht="45" customHeight="1" x14ac:dyDescent="0.2">
      <c r="A20" s="6">
        <v>4977</v>
      </c>
      <c r="B20" s="6" t="s">
        <v>47</v>
      </c>
      <c r="C20" s="6">
        <v>2022</v>
      </c>
      <c r="D20" s="7" t="s">
        <v>1152</v>
      </c>
      <c r="E20" s="25">
        <v>44562</v>
      </c>
      <c r="F20" s="25">
        <v>44926</v>
      </c>
      <c r="G20" s="8">
        <v>15000</v>
      </c>
      <c r="H20" s="9">
        <v>14295.94</v>
      </c>
      <c r="I20" s="10">
        <f t="shared" si="0"/>
        <v>704.05999999999949</v>
      </c>
      <c r="J20" s="7" t="s">
        <v>48</v>
      </c>
      <c r="K20" s="29"/>
      <c r="L20" s="29"/>
      <c r="M20" s="29"/>
      <c r="N20" s="29"/>
      <c r="O20" s="29"/>
      <c r="P20" s="29"/>
      <c r="Q20" s="29"/>
      <c r="R20" s="29"/>
      <c r="S20" s="29"/>
      <c r="T20" s="29"/>
      <c r="U20" s="29"/>
    </row>
    <row r="21" spans="1:21" ht="45" customHeight="1" x14ac:dyDescent="0.2">
      <c r="A21" s="6">
        <v>4862</v>
      </c>
      <c r="B21" s="6" t="s">
        <v>49</v>
      </c>
      <c r="C21" s="6">
        <v>2022</v>
      </c>
      <c r="D21" s="7" t="s">
        <v>50</v>
      </c>
      <c r="E21" s="25" t="s">
        <v>1147</v>
      </c>
      <c r="F21" s="25">
        <v>45657</v>
      </c>
      <c r="G21" s="8">
        <v>4900</v>
      </c>
      <c r="H21" s="9">
        <v>0</v>
      </c>
      <c r="I21" s="10">
        <f t="shared" si="0"/>
        <v>4900</v>
      </c>
      <c r="J21" s="7" t="s">
        <v>51</v>
      </c>
      <c r="K21" s="29"/>
      <c r="L21" s="29"/>
      <c r="M21" s="29"/>
      <c r="N21" s="29"/>
      <c r="O21" s="29"/>
      <c r="P21" s="29"/>
      <c r="Q21" s="29"/>
      <c r="R21" s="29"/>
      <c r="S21" s="29"/>
      <c r="T21" s="29"/>
      <c r="U21" s="29"/>
    </row>
    <row r="22" spans="1:21" ht="45" customHeight="1" x14ac:dyDescent="0.2">
      <c r="A22" s="6">
        <v>4569</v>
      </c>
      <c r="B22" s="6" t="s">
        <v>52</v>
      </c>
      <c r="C22" s="6">
        <v>2022</v>
      </c>
      <c r="D22" s="7" t="s">
        <v>53</v>
      </c>
      <c r="E22" s="25">
        <v>44294</v>
      </c>
      <c r="F22" s="25">
        <v>44926</v>
      </c>
      <c r="G22" s="8">
        <v>4800</v>
      </c>
      <c r="H22" s="9">
        <v>3042</v>
      </c>
      <c r="I22" s="10">
        <f t="shared" si="0"/>
        <v>1758</v>
      </c>
      <c r="J22" s="7" t="s">
        <v>54</v>
      </c>
      <c r="K22" s="29"/>
      <c r="L22" s="29"/>
      <c r="M22" s="29"/>
      <c r="N22" s="29"/>
      <c r="O22" s="29"/>
      <c r="P22" s="29"/>
      <c r="Q22" s="29"/>
      <c r="R22" s="29"/>
      <c r="S22" s="29"/>
      <c r="T22" s="29"/>
      <c r="U22" s="29"/>
    </row>
    <row r="23" spans="1:21" ht="45" customHeight="1" x14ac:dyDescent="0.2">
      <c r="A23" s="6">
        <v>4986</v>
      </c>
      <c r="B23" s="6" t="s">
        <v>55</v>
      </c>
      <c r="C23" s="6">
        <v>2022</v>
      </c>
      <c r="D23" s="7" t="s">
        <v>56</v>
      </c>
      <c r="E23" s="25">
        <v>44713</v>
      </c>
      <c r="F23" s="25">
        <v>44926</v>
      </c>
      <c r="G23" s="8">
        <v>2190</v>
      </c>
      <c r="H23" s="9">
        <v>2190</v>
      </c>
      <c r="I23" s="10">
        <f t="shared" si="0"/>
        <v>0</v>
      </c>
      <c r="J23" s="7" t="s">
        <v>57</v>
      </c>
      <c r="K23" s="29"/>
      <c r="L23" s="29"/>
      <c r="M23" s="29"/>
      <c r="N23" s="29"/>
      <c r="O23" s="29"/>
      <c r="P23" s="29"/>
      <c r="Q23" s="29"/>
      <c r="R23" s="29"/>
      <c r="S23" s="29"/>
      <c r="T23" s="29"/>
      <c r="U23" s="29"/>
    </row>
    <row r="24" spans="1:21" ht="45" customHeight="1" x14ac:dyDescent="0.2">
      <c r="A24" s="6">
        <v>4978</v>
      </c>
      <c r="B24" s="6" t="s">
        <v>58</v>
      </c>
      <c r="C24" s="6">
        <v>2022</v>
      </c>
      <c r="D24" s="7" t="s">
        <v>59</v>
      </c>
      <c r="E24" s="25">
        <v>44621</v>
      </c>
      <c r="F24" s="25">
        <v>44711</v>
      </c>
      <c r="G24" s="8">
        <v>175</v>
      </c>
      <c r="H24" s="9">
        <v>175</v>
      </c>
      <c r="I24" s="10">
        <f t="shared" si="0"/>
        <v>0</v>
      </c>
      <c r="J24" s="7" t="s">
        <v>60</v>
      </c>
      <c r="K24" s="29"/>
      <c r="L24" s="29"/>
      <c r="M24" s="29"/>
      <c r="N24" s="29"/>
      <c r="O24" s="29"/>
      <c r="P24" s="29"/>
      <c r="Q24" s="29"/>
      <c r="R24" s="29"/>
      <c r="S24" s="29"/>
      <c r="T24" s="29"/>
      <c r="U24" s="29"/>
    </row>
    <row r="25" spans="1:21" ht="45" customHeight="1" x14ac:dyDescent="0.2">
      <c r="A25" s="6">
        <v>4736</v>
      </c>
      <c r="B25" s="6" t="s">
        <v>61</v>
      </c>
      <c r="C25" s="6">
        <v>2022</v>
      </c>
      <c r="D25" s="7" t="s">
        <v>62</v>
      </c>
      <c r="E25" s="24">
        <v>43908</v>
      </c>
      <c r="F25" s="24">
        <v>44742</v>
      </c>
      <c r="G25" s="8">
        <v>4200</v>
      </c>
      <c r="H25" s="9">
        <v>3070</v>
      </c>
      <c r="I25" s="10">
        <f t="shared" si="0"/>
        <v>1130</v>
      </c>
      <c r="J25" s="7" t="s">
        <v>51</v>
      </c>
      <c r="K25" s="29"/>
      <c r="L25" s="29"/>
      <c r="M25" s="29"/>
      <c r="N25" s="29"/>
      <c r="O25" s="29"/>
      <c r="P25" s="29"/>
      <c r="Q25" s="29"/>
      <c r="R25" s="29"/>
      <c r="S25" s="29"/>
      <c r="T25" s="29"/>
      <c r="U25" s="29"/>
    </row>
    <row r="26" spans="1:21" ht="45" customHeight="1" x14ac:dyDescent="0.2">
      <c r="A26" s="6">
        <v>4737</v>
      </c>
      <c r="B26" s="6" t="s">
        <v>63</v>
      </c>
      <c r="C26" s="6">
        <v>2022</v>
      </c>
      <c r="D26" s="7" t="s">
        <v>64</v>
      </c>
      <c r="E26" s="24">
        <v>43909</v>
      </c>
      <c r="F26" s="24">
        <v>44742</v>
      </c>
      <c r="G26" s="8">
        <v>4200</v>
      </c>
      <c r="H26" s="9">
        <v>4014</v>
      </c>
      <c r="I26" s="10">
        <f t="shared" si="0"/>
        <v>186</v>
      </c>
      <c r="J26" s="7" t="s">
        <v>5</v>
      </c>
      <c r="K26" s="29"/>
      <c r="L26" s="29"/>
      <c r="M26" s="29"/>
      <c r="N26" s="29"/>
      <c r="O26" s="29"/>
      <c r="P26" s="29"/>
      <c r="Q26" s="29"/>
      <c r="R26" s="29"/>
      <c r="S26" s="29"/>
      <c r="T26" s="29"/>
      <c r="U26" s="29"/>
    </row>
    <row r="27" spans="1:21" ht="45" customHeight="1" x14ac:dyDescent="0.2">
      <c r="A27" s="6">
        <v>4735</v>
      </c>
      <c r="B27" s="6" t="s">
        <v>65</v>
      </c>
      <c r="C27" s="6">
        <v>2022</v>
      </c>
      <c r="D27" s="7" t="s">
        <v>1148</v>
      </c>
      <c r="E27" s="24">
        <v>43949</v>
      </c>
      <c r="F27" s="24">
        <v>44742</v>
      </c>
      <c r="G27" s="8">
        <v>4200</v>
      </c>
      <c r="H27" s="9">
        <v>2446</v>
      </c>
      <c r="I27" s="10">
        <f t="shared" si="0"/>
        <v>1754</v>
      </c>
      <c r="J27" s="7" t="s">
        <v>66</v>
      </c>
      <c r="K27" s="29"/>
      <c r="L27" s="29"/>
      <c r="M27" s="29"/>
      <c r="N27" s="29"/>
      <c r="O27" s="29"/>
      <c r="P27" s="29"/>
      <c r="Q27" s="29"/>
      <c r="R27" s="29"/>
      <c r="S27" s="29"/>
      <c r="T27" s="29"/>
      <c r="U27" s="29"/>
    </row>
    <row r="28" spans="1:21" ht="45" customHeight="1" x14ac:dyDescent="0.2">
      <c r="A28" s="6">
        <v>4738</v>
      </c>
      <c r="B28" s="6" t="s">
        <v>67</v>
      </c>
      <c r="C28" s="6">
        <v>2022</v>
      </c>
      <c r="D28" s="7" t="s">
        <v>1149</v>
      </c>
      <c r="E28" s="24">
        <v>44005</v>
      </c>
      <c r="F28" s="24">
        <v>44561</v>
      </c>
      <c r="G28" s="8">
        <v>4900</v>
      </c>
      <c r="H28" s="9">
        <v>4386.4799999999996</v>
      </c>
      <c r="I28" s="10">
        <f t="shared" si="0"/>
        <v>513.52000000000044</v>
      </c>
      <c r="J28" s="7" t="s">
        <v>68</v>
      </c>
      <c r="K28" s="29"/>
      <c r="L28" s="29"/>
      <c r="M28" s="29"/>
      <c r="N28" s="29"/>
      <c r="O28" s="29"/>
      <c r="P28" s="29"/>
      <c r="Q28" s="29"/>
      <c r="R28" s="29"/>
      <c r="S28" s="29"/>
      <c r="T28" s="29"/>
      <c r="U28" s="29"/>
    </row>
    <row r="29" spans="1:21" ht="45" customHeight="1" x14ac:dyDescent="0.2">
      <c r="A29" s="6">
        <v>4622</v>
      </c>
      <c r="B29" s="6" t="s">
        <v>69</v>
      </c>
      <c r="C29" s="6">
        <v>2022</v>
      </c>
      <c r="D29" s="7" t="s">
        <v>70</v>
      </c>
      <c r="E29" s="12">
        <v>43179</v>
      </c>
      <c r="F29" s="12">
        <v>43921</v>
      </c>
      <c r="G29" s="8">
        <v>32000</v>
      </c>
      <c r="H29" s="9">
        <v>23046</v>
      </c>
      <c r="I29" s="10">
        <f t="shared" si="0"/>
        <v>8954</v>
      </c>
      <c r="J29" s="7" t="s">
        <v>71</v>
      </c>
      <c r="K29" s="29"/>
      <c r="L29" s="29"/>
      <c r="M29" s="29"/>
      <c r="N29" s="29"/>
      <c r="O29" s="29"/>
      <c r="P29" s="29"/>
      <c r="Q29" s="29"/>
      <c r="R29" s="29"/>
      <c r="S29" s="29"/>
      <c r="T29" s="29"/>
      <c r="U29" s="29"/>
    </row>
    <row r="30" spans="1:21" ht="45" customHeight="1" x14ac:dyDescent="0.2">
      <c r="A30" s="6">
        <v>4623</v>
      </c>
      <c r="B30" s="6" t="s">
        <v>72</v>
      </c>
      <c r="C30" s="6">
        <v>2022</v>
      </c>
      <c r="D30" s="7" t="s">
        <v>73</v>
      </c>
      <c r="E30" s="12">
        <v>43257</v>
      </c>
      <c r="F30" s="12">
        <v>44196</v>
      </c>
      <c r="G30" s="8">
        <v>25000</v>
      </c>
      <c r="H30" s="9">
        <v>17500</v>
      </c>
      <c r="I30" s="10">
        <f t="shared" si="0"/>
        <v>7500</v>
      </c>
      <c r="J30" s="7" t="s">
        <v>74</v>
      </c>
      <c r="K30" s="29"/>
      <c r="L30" s="29"/>
      <c r="M30" s="29"/>
      <c r="N30" s="29"/>
      <c r="O30" s="29"/>
      <c r="P30" s="29"/>
      <c r="Q30" s="29"/>
      <c r="R30" s="29"/>
      <c r="S30" s="29"/>
      <c r="T30" s="29"/>
      <c r="U30" s="29"/>
    </row>
    <row r="31" spans="1:21" ht="45" customHeight="1" x14ac:dyDescent="0.2">
      <c r="A31" s="6">
        <v>4624</v>
      </c>
      <c r="B31" s="6" t="s">
        <v>75</v>
      </c>
      <c r="C31" s="6">
        <v>2022</v>
      </c>
      <c r="D31" s="7" t="s">
        <v>76</v>
      </c>
      <c r="E31" s="12">
        <v>43263</v>
      </c>
      <c r="F31" s="12">
        <v>44196</v>
      </c>
      <c r="G31" s="8">
        <v>24000</v>
      </c>
      <c r="H31" s="9">
        <v>21550</v>
      </c>
      <c r="I31" s="10">
        <f t="shared" si="0"/>
        <v>2450</v>
      </c>
      <c r="J31" s="7" t="s">
        <v>77</v>
      </c>
      <c r="K31" s="29"/>
      <c r="L31" s="29"/>
      <c r="M31" s="29"/>
      <c r="N31" s="29"/>
      <c r="O31" s="29"/>
      <c r="P31" s="29"/>
      <c r="Q31" s="29"/>
      <c r="R31" s="29"/>
      <c r="S31" s="29"/>
      <c r="T31" s="29"/>
      <c r="U31" s="29"/>
    </row>
    <row r="32" spans="1:21" ht="45" customHeight="1" x14ac:dyDescent="0.2">
      <c r="A32" s="6">
        <v>4616</v>
      </c>
      <c r="B32" s="6" t="s">
        <v>78</v>
      </c>
      <c r="C32" s="6">
        <v>2022</v>
      </c>
      <c r="D32" s="7" t="s">
        <v>79</v>
      </c>
      <c r="E32" s="12">
        <v>43383</v>
      </c>
      <c r="F32" s="12">
        <v>43383</v>
      </c>
      <c r="G32" s="8">
        <v>2100</v>
      </c>
      <c r="H32" s="9">
        <v>2088</v>
      </c>
      <c r="I32" s="10">
        <f t="shared" si="0"/>
        <v>12</v>
      </c>
      <c r="J32" s="7" t="s">
        <v>80</v>
      </c>
      <c r="K32" s="29"/>
      <c r="L32" s="29"/>
      <c r="M32" s="29"/>
      <c r="N32" s="29"/>
      <c r="O32" s="29"/>
      <c r="P32" s="29"/>
      <c r="Q32" s="29"/>
      <c r="R32" s="29"/>
      <c r="S32" s="29"/>
      <c r="T32" s="29"/>
      <c r="U32" s="29"/>
    </row>
    <row r="33" spans="1:21" ht="45" customHeight="1" x14ac:dyDescent="0.2">
      <c r="A33" s="6">
        <v>4625</v>
      </c>
      <c r="B33" s="6" t="s">
        <v>81</v>
      </c>
      <c r="C33" s="6">
        <v>2022</v>
      </c>
      <c r="D33" s="7" t="s">
        <v>82</v>
      </c>
      <c r="E33" s="12">
        <v>43481</v>
      </c>
      <c r="F33" s="12">
        <v>43830</v>
      </c>
      <c r="G33" s="8">
        <v>3360</v>
      </c>
      <c r="H33" s="9">
        <v>2809.1</v>
      </c>
      <c r="I33" s="10">
        <f t="shared" si="0"/>
        <v>550.90000000000009</v>
      </c>
      <c r="J33" s="7" t="s">
        <v>83</v>
      </c>
      <c r="K33" s="29"/>
      <c r="L33" s="29"/>
      <c r="M33" s="29"/>
      <c r="N33" s="29"/>
      <c r="O33" s="29"/>
      <c r="P33" s="29"/>
      <c r="Q33" s="29"/>
      <c r="R33" s="29"/>
      <c r="S33" s="29"/>
      <c r="T33" s="29"/>
      <c r="U33" s="29"/>
    </row>
    <row r="34" spans="1:21" ht="45" customHeight="1" x14ac:dyDescent="0.2">
      <c r="A34" s="6">
        <v>4626</v>
      </c>
      <c r="B34" s="6" t="s">
        <v>84</v>
      </c>
      <c r="C34" s="6">
        <v>2022</v>
      </c>
      <c r="D34" s="7" t="s">
        <v>85</v>
      </c>
      <c r="E34" s="12">
        <v>43482</v>
      </c>
      <c r="F34" s="12">
        <v>44578</v>
      </c>
      <c r="G34" s="8">
        <v>5616</v>
      </c>
      <c r="H34" s="9">
        <v>3730</v>
      </c>
      <c r="I34" s="10">
        <f t="shared" si="0"/>
        <v>1886</v>
      </c>
      <c r="J34" s="7" t="s">
        <v>86</v>
      </c>
      <c r="K34" s="29"/>
      <c r="L34" s="29"/>
      <c r="M34" s="29"/>
      <c r="N34" s="29"/>
      <c r="O34" s="29"/>
      <c r="P34" s="29"/>
      <c r="Q34" s="29"/>
      <c r="R34" s="29"/>
      <c r="S34" s="29"/>
      <c r="T34" s="29"/>
      <c r="U34" s="29"/>
    </row>
    <row r="35" spans="1:21" ht="45" customHeight="1" x14ac:dyDescent="0.2">
      <c r="A35" s="6">
        <v>4629</v>
      </c>
      <c r="B35" s="6" t="s">
        <v>87</v>
      </c>
      <c r="C35" s="6">
        <v>2022</v>
      </c>
      <c r="D35" s="7" t="s">
        <v>88</v>
      </c>
      <c r="E35" s="12">
        <v>43482</v>
      </c>
      <c r="F35" s="12">
        <v>43830</v>
      </c>
      <c r="G35" s="8">
        <v>5440</v>
      </c>
      <c r="H35" s="9">
        <v>5286.63</v>
      </c>
      <c r="I35" s="10">
        <f t="shared" si="0"/>
        <v>153.36999999999989</v>
      </c>
      <c r="J35" s="7" t="s">
        <v>89</v>
      </c>
      <c r="K35" s="29"/>
      <c r="L35" s="29"/>
      <c r="M35" s="29"/>
      <c r="N35" s="29"/>
      <c r="O35" s="29"/>
      <c r="P35" s="29"/>
      <c r="Q35" s="29"/>
      <c r="R35" s="29"/>
      <c r="S35" s="29"/>
      <c r="T35" s="29"/>
      <c r="U35" s="29"/>
    </row>
    <row r="36" spans="1:21" ht="45" customHeight="1" x14ac:dyDescent="0.2">
      <c r="A36" s="6">
        <v>4572</v>
      </c>
      <c r="B36" s="6" t="s">
        <v>90</v>
      </c>
      <c r="C36" s="6">
        <v>2022</v>
      </c>
      <c r="D36" s="7" t="s">
        <v>91</v>
      </c>
      <c r="E36" s="12">
        <v>43487</v>
      </c>
      <c r="F36" s="12">
        <v>43532</v>
      </c>
      <c r="G36" s="8">
        <v>5075</v>
      </c>
      <c r="H36" s="9">
        <v>5075</v>
      </c>
      <c r="I36" s="10">
        <f t="shared" si="0"/>
        <v>0</v>
      </c>
      <c r="J36" s="7" t="s">
        <v>92</v>
      </c>
      <c r="K36" s="29"/>
      <c r="L36" s="29"/>
      <c r="M36" s="29"/>
      <c r="N36" s="29"/>
      <c r="O36" s="29"/>
      <c r="P36" s="29"/>
      <c r="Q36" s="29"/>
      <c r="R36" s="29"/>
      <c r="S36" s="29"/>
      <c r="T36" s="29"/>
      <c r="U36" s="29"/>
    </row>
    <row r="37" spans="1:21" ht="45" customHeight="1" x14ac:dyDescent="0.2">
      <c r="A37" s="6">
        <v>4617</v>
      </c>
      <c r="B37" s="6" t="s">
        <v>93</v>
      </c>
      <c r="C37" s="6">
        <v>2022</v>
      </c>
      <c r="D37" s="7" t="s">
        <v>94</v>
      </c>
      <c r="E37" s="12">
        <v>43504</v>
      </c>
      <c r="F37" s="12">
        <v>43504</v>
      </c>
      <c r="G37" s="8">
        <v>134</v>
      </c>
      <c r="H37" s="9">
        <v>118.35</v>
      </c>
      <c r="I37" s="10">
        <f t="shared" si="0"/>
        <v>15.650000000000006</v>
      </c>
      <c r="J37" s="7" t="s">
        <v>95</v>
      </c>
      <c r="K37" s="29"/>
      <c r="L37" s="29"/>
      <c r="M37" s="29"/>
      <c r="N37" s="29"/>
      <c r="O37" s="29"/>
      <c r="P37" s="29"/>
      <c r="Q37" s="29"/>
      <c r="R37" s="29"/>
      <c r="S37" s="29"/>
      <c r="T37" s="29"/>
      <c r="U37" s="29"/>
    </row>
    <row r="38" spans="1:21" ht="45" customHeight="1" x14ac:dyDescent="0.2">
      <c r="A38" s="6">
        <v>4573</v>
      </c>
      <c r="B38" s="6" t="s">
        <v>96</v>
      </c>
      <c r="C38" s="6">
        <v>2022</v>
      </c>
      <c r="D38" s="7" t="s">
        <v>97</v>
      </c>
      <c r="E38" s="12">
        <v>43546</v>
      </c>
      <c r="F38" s="12">
        <v>43607</v>
      </c>
      <c r="G38" s="8">
        <v>33000</v>
      </c>
      <c r="H38" s="9">
        <v>33000</v>
      </c>
      <c r="I38" s="10">
        <f t="shared" si="0"/>
        <v>0</v>
      </c>
      <c r="J38" s="7" t="s">
        <v>98</v>
      </c>
      <c r="K38" s="29"/>
      <c r="L38" s="29"/>
      <c r="M38" s="29"/>
      <c r="N38" s="29"/>
      <c r="O38" s="29"/>
      <c r="P38" s="29"/>
      <c r="Q38" s="29"/>
      <c r="R38" s="29"/>
      <c r="S38" s="29"/>
      <c r="T38" s="29"/>
      <c r="U38" s="29"/>
    </row>
    <row r="39" spans="1:21" ht="45" customHeight="1" x14ac:dyDescent="0.2">
      <c r="A39" s="6">
        <v>4573</v>
      </c>
      <c r="B39" s="6" t="s">
        <v>96</v>
      </c>
      <c r="C39" s="6">
        <v>2022</v>
      </c>
      <c r="D39" s="7" t="s">
        <v>97</v>
      </c>
      <c r="E39" s="12">
        <v>43546</v>
      </c>
      <c r="F39" s="12">
        <v>43607</v>
      </c>
      <c r="G39" s="8">
        <v>33000</v>
      </c>
      <c r="H39" s="9">
        <v>33000</v>
      </c>
      <c r="I39" s="10">
        <f t="shared" si="0"/>
        <v>0</v>
      </c>
      <c r="J39" s="7" t="s">
        <v>99</v>
      </c>
      <c r="K39" s="29"/>
      <c r="L39" s="29"/>
      <c r="M39" s="29"/>
      <c r="N39" s="29"/>
      <c r="O39" s="29"/>
      <c r="P39" s="29"/>
      <c r="Q39" s="29"/>
      <c r="R39" s="29"/>
      <c r="S39" s="29"/>
      <c r="T39" s="29"/>
      <c r="U39" s="29"/>
    </row>
    <row r="40" spans="1:21" ht="45" customHeight="1" x14ac:dyDescent="0.2">
      <c r="A40" s="6">
        <v>4618</v>
      </c>
      <c r="B40" s="6" t="s">
        <v>100</v>
      </c>
      <c r="C40" s="6">
        <v>2022</v>
      </c>
      <c r="D40" s="7" t="s">
        <v>101</v>
      </c>
      <c r="E40" s="12">
        <v>43559</v>
      </c>
      <c r="F40" s="12">
        <v>43559</v>
      </c>
      <c r="G40" s="8">
        <v>669.92</v>
      </c>
      <c r="H40" s="9">
        <v>643.65</v>
      </c>
      <c r="I40" s="10">
        <f t="shared" si="0"/>
        <v>26.269999999999982</v>
      </c>
      <c r="J40" s="7" t="s">
        <v>102</v>
      </c>
      <c r="K40" s="29"/>
      <c r="L40" s="29"/>
      <c r="M40" s="29"/>
      <c r="N40" s="29"/>
      <c r="O40" s="29"/>
      <c r="P40" s="29"/>
      <c r="Q40" s="29"/>
      <c r="R40" s="29"/>
      <c r="S40" s="29"/>
      <c r="T40" s="29"/>
      <c r="U40" s="29"/>
    </row>
    <row r="41" spans="1:21" ht="45" customHeight="1" x14ac:dyDescent="0.2">
      <c r="A41" s="6">
        <v>4630</v>
      </c>
      <c r="B41" s="6" t="s">
        <v>103</v>
      </c>
      <c r="C41" s="6">
        <v>2022</v>
      </c>
      <c r="D41" s="7" t="s">
        <v>104</v>
      </c>
      <c r="E41" s="12">
        <v>43564</v>
      </c>
      <c r="F41" s="12">
        <v>44316</v>
      </c>
      <c r="G41" s="8">
        <v>4500</v>
      </c>
      <c r="H41" s="9">
        <v>2588.29</v>
      </c>
      <c r="I41" s="10">
        <f t="shared" si="0"/>
        <v>1911.71</v>
      </c>
      <c r="J41" s="7" t="s">
        <v>105</v>
      </c>
      <c r="K41" s="29"/>
      <c r="L41" s="29"/>
      <c r="M41" s="29"/>
      <c r="N41" s="29"/>
      <c r="O41" s="29"/>
      <c r="P41" s="29"/>
      <c r="Q41" s="29"/>
      <c r="R41" s="29"/>
      <c r="S41" s="29"/>
      <c r="T41" s="29"/>
      <c r="U41" s="29"/>
    </row>
    <row r="42" spans="1:21" ht="45" customHeight="1" x14ac:dyDescent="0.2">
      <c r="A42" s="6">
        <v>4632</v>
      </c>
      <c r="B42" s="6" t="s">
        <v>106</v>
      </c>
      <c r="C42" s="6">
        <v>2022</v>
      </c>
      <c r="D42" s="7" t="s">
        <v>107</v>
      </c>
      <c r="E42" s="12">
        <v>43586</v>
      </c>
      <c r="F42" s="12">
        <v>44681</v>
      </c>
      <c r="G42" s="8">
        <v>39000</v>
      </c>
      <c r="H42" s="9">
        <v>13523.5</v>
      </c>
      <c r="I42" s="10">
        <f t="shared" si="0"/>
        <v>25476.5</v>
      </c>
      <c r="J42" s="7" t="s">
        <v>108</v>
      </c>
      <c r="K42" s="29"/>
      <c r="L42" s="29"/>
      <c r="M42" s="29"/>
      <c r="N42" s="29"/>
      <c r="O42" s="29"/>
      <c r="P42" s="29"/>
      <c r="Q42" s="29"/>
      <c r="R42" s="29"/>
      <c r="S42" s="29"/>
      <c r="T42" s="29"/>
      <c r="U42" s="29"/>
    </row>
    <row r="43" spans="1:21" ht="45" customHeight="1" x14ac:dyDescent="0.2">
      <c r="A43" s="6">
        <v>4627</v>
      </c>
      <c r="B43" s="6" t="s">
        <v>109</v>
      </c>
      <c r="C43" s="6">
        <v>2022</v>
      </c>
      <c r="D43" s="7" t="s">
        <v>110</v>
      </c>
      <c r="E43" s="12">
        <v>43586</v>
      </c>
      <c r="F43" s="12">
        <v>44585</v>
      </c>
      <c r="G43" s="8">
        <v>39900</v>
      </c>
      <c r="H43" s="9">
        <v>37805.46</v>
      </c>
      <c r="I43" s="10">
        <f t="shared" si="0"/>
        <v>2094.5400000000009</v>
      </c>
      <c r="J43" s="7" t="s">
        <v>111</v>
      </c>
      <c r="K43" s="29"/>
      <c r="L43" s="29"/>
      <c r="M43" s="29"/>
      <c r="N43" s="29"/>
      <c r="O43" s="29"/>
      <c r="P43" s="29"/>
      <c r="Q43" s="29"/>
      <c r="R43" s="29"/>
      <c r="S43" s="29"/>
      <c r="T43" s="29"/>
      <c r="U43" s="29"/>
    </row>
    <row r="44" spans="1:21" ht="45" customHeight="1" x14ac:dyDescent="0.2">
      <c r="A44" s="6">
        <v>4631</v>
      </c>
      <c r="B44" s="6" t="s">
        <v>112</v>
      </c>
      <c r="C44" s="6">
        <v>2022</v>
      </c>
      <c r="D44" s="7" t="s">
        <v>113</v>
      </c>
      <c r="E44" s="12">
        <v>43598</v>
      </c>
      <c r="F44" s="12">
        <v>44368</v>
      </c>
      <c r="G44" s="8">
        <v>3000</v>
      </c>
      <c r="H44" s="9">
        <v>1321.06</v>
      </c>
      <c r="I44" s="10">
        <f t="shared" si="0"/>
        <v>1678.94</v>
      </c>
      <c r="J44" s="7" t="s">
        <v>71</v>
      </c>
      <c r="K44" s="29"/>
      <c r="L44" s="29"/>
      <c r="M44" s="29"/>
      <c r="N44" s="29"/>
      <c r="O44" s="29"/>
      <c r="P44" s="29"/>
      <c r="Q44" s="29"/>
      <c r="R44" s="29"/>
      <c r="S44" s="29"/>
      <c r="T44" s="29"/>
      <c r="U44" s="29"/>
    </row>
    <row r="45" spans="1:21" ht="45" customHeight="1" x14ac:dyDescent="0.2">
      <c r="A45" s="6">
        <v>4628</v>
      </c>
      <c r="B45" s="6" t="s">
        <v>114</v>
      </c>
      <c r="C45" s="6">
        <v>2022</v>
      </c>
      <c r="D45" s="7" t="s">
        <v>115</v>
      </c>
      <c r="E45" s="12">
        <v>43604</v>
      </c>
      <c r="F45" s="12">
        <v>45065</v>
      </c>
      <c r="G45" s="8">
        <v>39000</v>
      </c>
      <c r="H45" s="9">
        <v>18917.87</v>
      </c>
      <c r="I45" s="10">
        <f t="shared" si="0"/>
        <v>20082.13</v>
      </c>
      <c r="J45" s="7" t="s">
        <v>116</v>
      </c>
      <c r="K45" s="29"/>
      <c r="L45" s="29"/>
      <c r="M45" s="29"/>
      <c r="N45" s="29"/>
      <c r="O45" s="29"/>
      <c r="P45" s="29"/>
      <c r="Q45" s="29"/>
      <c r="R45" s="29"/>
      <c r="S45" s="29"/>
      <c r="T45" s="29"/>
      <c r="U45" s="29"/>
    </row>
    <row r="46" spans="1:21" ht="45" customHeight="1" x14ac:dyDescent="0.2">
      <c r="A46" s="6">
        <v>4621</v>
      </c>
      <c r="B46" s="6" t="s">
        <v>117</v>
      </c>
      <c r="C46" s="6">
        <v>2022</v>
      </c>
      <c r="D46" s="7" t="s">
        <v>118</v>
      </c>
      <c r="E46" s="12">
        <v>43731</v>
      </c>
      <c r="F46" s="12">
        <v>43731</v>
      </c>
      <c r="G46" s="8">
        <v>50.87</v>
      </c>
      <c r="H46" s="9">
        <v>41.7</v>
      </c>
      <c r="I46" s="10">
        <f t="shared" si="0"/>
        <v>9.1699999999999946</v>
      </c>
      <c r="J46" s="7" t="s">
        <v>119</v>
      </c>
      <c r="K46" s="29"/>
      <c r="L46" s="29"/>
      <c r="M46" s="29"/>
      <c r="N46" s="29"/>
      <c r="O46" s="29"/>
      <c r="P46" s="29"/>
      <c r="Q46" s="29"/>
      <c r="R46" s="29"/>
      <c r="S46" s="29"/>
      <c r="T46" s="29"/>
      <c r="U46" s="29"/>
    </row>
    <row r="47" spans="1:21" ht="45" customHeight="1" x14ac:dyDescent="0.2">
      <c r="A47" s="6">
        <v>4619</v>
      </c>
      <c r="B47" s="6" t="s">
        <v>120</v>
      </c>
      <c r="C47" s="6">
        <v>2022</v>
      </c>
      <c r="D47" s="7" t="s">
        <v>121</v>
      </c>
      <c r="E47" s="12">
        <v>43768</v>
      </c>
      <c r="F47" s="12">
        <v>43768</v>
      </c>
      <c r="G47" s="8">
        <v>22.28</v>
      </c>
      <c r="H47" s="9">
        <v>22.27</v>
      </c>
      <c r="I47" s="10">
        <f t="shared" si="0"/>
        <v>1.0000000000001563E-2</v>
      </c>
      <c r="J47" s="7" t="s">
        <v>122</v>
      </c>
      <c r="K47" s="29"/>
      <c r="L47" s="29"/>
      <c r="M47" s="29"/>
      <c r="N47" s="29"/>
      <c r="O47" s="29"/>
      <c r="P47" s="29"/>
      <c r="Q47" s="29"/>
      <c r="R47" s="29"/>
      <c r="S47" s="29"/>
      <c r="T47" s="29"/>
      <c r="U47" s="29"/>
    </row>
    <row r="48" spans="1:21" ht="45" customHeight="1" x14ac:dyDescent="0.2">
      <c r="A48" s="6">
        <v>4633</v>
      </c>
      <c r="B48" s="6" t="s">
        <v>123</v>
      </c>
      <c r="C48" s="6">
        <v>2022</v>
      </c>
      <c r="D48" s="7" t="s">
        <v>124</v>
      </c>
      <c r="E48" s="12">
        <v>43798</v>
      </c>
      <c r="F48" s="12">
        <v>44561</v>
      </c>
      <c r="G48" s="8">
        <v>5040</v>
      </c>
      <c r="H48" s="9">
        <v>4200</v>
      </c>
      <c r="I48" s="10">
        <f t="shared" si="0"/>
        <v>840</v>
      </c>
      <c r="J48" s="7" t="s">
        <v>125</v>
      </c>
      <c r="K48" s="29"/>
      <c r="L48" s="29"/>
      <c r="M48" s="29"/>
      <c r="N48" s="29"/>
      <c r="O48" s="29"/>
      <c r="P48" s="29"/>
      <c r="Q48" s="29"/>
      <c r="R48" s="29"/>
      <c r="S48" s="29"/>
      <c r="T48" s="29"/>
      <c r="U48" s="29"/>
    </row>
    <row r="49" spans="1:21" ht="45" customHeight="1" x14ac:dyDescent="0.2">
      <c r="A49" s="6">
        <v>4634</v>
      </c>
      <c r="B49" s="6" t="s">
        <v>126</v>
      </c>
      <c r="C49" s="6">
        <v>2022</v>
      </c>
      <c r="D49" s="7" t="s">
        <v>127</v>
      </c>
      <c r="E49" s="12">
        <v>43803</v>
      </c>
      <c r="F49" s="12">
        <v>44926</v>
      </c>
      <c r="G49" s="8">
        <v>39000</v>
      </c>
      <c r="H49" s="9">
        <v>21875</v>
      </c>
      <c r="I49" s="10">
        <f t="shared" si="0"/>
        <v>17125</v>
      </c>
      <c r="J49" s="7" t="s">
        <v>128</v>
      </c>
      <c r="K49" s="29"/>
      <c r="L49" s="29"/>
      <c r="M49" s="29"/>
      <c r="N49" s="29"/>
      <c r="O49" s="29"/>
      <c r="P49" s="29"/>
      <c r="Q49" s="29"/>
      <c r="R49" s="29"/>
      <c r="S49" s="29"/>
      <c r="T49" s="29"/>
      <c r="U49" s="29"/>
    </row>
    <row r="50" spans="1:21" ht="45" customHeight="1" x14ac:dyDescent="0.2">
      <c r="A50" s="6">
        <v>4620</v>
      </c>
      <c r="B50" s="6" t="s">
        <v>129</v>
      </c>
      <c r="C50" s="6">
        <v>2022</v>
      </c>
      <c r="D50" s="7" t="s">
        <v>130</v>
      </c>
      <c r="E50" s="12">
        <v>43812</v>
      </c>
      <c r="F50" s="12">
        <v>43812</v>
      </c>
      <c r="G50" s="8">
        <v>1350</v>
      </c>
      <c r="H50" s="9">
        <v>1146.7</v>
      </c>
      <c r="I50" s="10">
        <f t="shared" si="0"/>
        <v>203.29999999999995</v>
      </c>
      <c r="J50" s="7" t="s">
        <v>131</v>
      </c>
      <c r="K50" s="29"/>
      <c r="L50" s="29"/>
      <c r="M50" s="29"/>
      <c r="N50" s="29"/>
      <c r="O50" s="29"/>
      <c r="P50" s="29"/>
      <c r="Q50" s="29"/>
      <c r="R50" s="29"/>
      <c r="S50" s="29"/>
      <c r="T50" s="29"/>
      <c r="U50" s="29"/>
    </row>
    <row r="51" spans="1:21" ht="45" customHeight="1" x14ac:dyDescent="0.2">
      <c r="A51" s="6">
        <v>4635</v>
      </c>
      <c r="B51" s="6" t="s">
        <v>132</v>
      </c>
      <c r="C51" s="6">
        <v>2022</v>
      </c>
      <c r="D51" s="7" t="s">
        <v>133</v>
      </c>
      <c r="E51" s="12">
        <v>43819</v>
      </c>
      <c r="F51" s="12">
        <v>44196</v>
      </c>
      <c r="G51" s="8">
        <v>22000</v>
      </c>
      <c r="H51" s="9">
        <v>11756.8</v>
      </c>
      <c r="I51" s="10">
        <f t="shared" si="0"/>
        <v>10243.200000000001</v>
      </c>
      <c r="J51" s="7" t="s">
        <v>134</v>
      </c>
      <c r="K51" s="29"/>
      <c r="L51" s="29"/>
      <c r="M51" s="29"/>
      <c r="N51" s="29"/>
      <c r="O51" s="29"/>
      <c r="P51" s="29"/>
      <c r="Q51" s="29"/>
      <c r="R51" s="29"/>
      <c r="S51" s="29"/>
      <c r="T51" s="29"/>
      <c r="U51" s="29"/>
    </row>
    <row r="52" spans="1:21" ht="45" customHeight="1" x14ac:dyDescent="0.2">
      <c r="A52" s="6">
        <v>4638</v>
      </c>
      <c r="B52" s="6" t="s">
        <v>135</v>
      </c>
      <c r="C52" s="6">
        <v>2022</v>
      </c>
      <c r="D52" s="7" t="s">
        <v>136</v>
      </c>
      <c r="E52" s="12">
        <v>43831</v>
      </c>
      <c r="F52" s="12">
        <v>44196</v>
      </c>
      <c r="G52" s="8">
        <v>6270</v>
      </c>
      <c r="H52" s="9">
        <v>2037.94</v>
      </c>
      <c r="I52" s="10">
        <f t="shared" si="0"/>
        <v>4232.0599999999995</v>
      </c>
      <c r="J52" s="7" t="s">
        <v>89</v>
      </c>
      <c r="K52" s="29"/>
      <c r="L52" s="29"/>
      <c r="M52" s="29"/>
      <c r="N52" s="29"/>
      <c r="O52" s="29"/>
      <c r="P52" s="29"/>
      <c r="Q52" s="29"/>
      <c r="R52" s="29"/>
      <c r="S52" s="29"/>
      <c r="T52" s="29"/>
      <c r="U52" s="29"/>
    </row>
    <row r="53" spans="1:21" ht="45" customHeight="1" x14ac:dyDescent="0.2">
      <c r="A53" s="6">
        <v>4568</v>
      </c>
      <c r="B53" s="6" t="s">
        <v>137</v>
      </c>
      <c r="C53" s="6">
        <v>2022</v>
      </c>
      <c r="D53" s="7" t="s">
        <v>138</v>
      </c>
      <c r="E53" s="12">
        <v>43831</v>
      </c>
      <c r="F53" s="12">
        <v>44561</v>
      </c>
      <c r="G53" s="8">
        <v>4880</v>
      </c>
      <c r="H53" s="9">
        <v>4880</v>
      </c>
      <c r="I53" s="10">
        <f t="shared" si="0"/>
        <v>0</v>
      </c>
      <c r="J53" s="7" t="s">
        <v>26</v>
      </c>
      <c r="K53" s="29"/>
      <c r="L53" s="29"/>
      <c r="M53" s="29"/>
      <c r="N53" s="29"/>
      <c r="O53" s="29"/>
      <c r="P53" s="29"/>
      <c r="Q53" s="29"/>
      <c r="R53" s="29"/>
      <c r="S53" s="29"/>
      <c r="T53" s="29"/>
      <c r="U53" s="29"/>
    </row>
    <row r="54" spans="1:21" ht="45" customHeight="1" x14ac:dyDescent="0.2">
      <c r="A54" s="6">
        <v>4636</v>
      </c>
      <c r="B54" s="6" t="s">
        <v>139</v>
      </c>
      <c r="C54" s="6">
        <v>2022</v>
      </c>
      <c r="D54" s="7" t="s">
        <v>140</v>
      </c>
      <c r="E54" s="12">
        <v>43832</v>
      </c>
      <c r="F54" s="12">
        <v>44926</v>
      </c>
      <c r="G54" s="8">
        <v>3600</v>
      </c>
      <c r="H54" s="9">
        <v>1572.25</v>
      </c>
      <c r="I54" s="10">
        <f t="shared" si="0"/>
        <v>2027.75</v>
      </c>
      <c r="J54" s="7" t="s">
        <v>141</v>
      </c>
      <c r="K54" s="29"/>
      <c r="L54" s="29"/>
      <c r="M54" s="29"/>
      <c r="N54" s="29"/>
      <c r="O54" s="29"/>
      <c r="P54" s="29"/>
      <c r="Q54" s="29"/>
      <c r="R54" s="29"/>
      <c r="S54" s="29"/>
      <c r="T54" s="29"/>
      <c r="U54" s="29"/>
    </row>
    <row r="55" spans="1:21" ht="45" customHeight="1" x14ac:dyDescent="0.2">
      <c r="A55" s="6">
        <v>4637</v>
      </c>
      <c r="B55" s="6" t="s">
        <v>142</v>
      </c>
      <c r="C55" s="6">
        <v>2022</v>
      </c>
      <c r="D55" s="7" t="s">
        <v>143</v>
      </c>
      <c r="E55" s="12">
        <v>43837</v>
      </c>
      <c r="F55" s="12">
        <v>44561</v>
      </c>
      <c r="G55" s="8">
        <v>20000</v>
      </c>
      <c r="H55" s="9">
        <v>11558.09</v>
      </c>
      <c r="I55" s="10">
        <f t="shared" si="0"/>
        <v>8441.91</v>
      </c>
      <c r="J55" s="7" t="s">
        <v>144</v>
      </c>
      <c r="K55" s="29"/>
      <c r="L55" s="29"/>
      <c r="M55" s="29"/>
      <c r="N55" s="29"/>
      <c r="O55" s="29"/>
      <c r="P55" s="29"/>
      <c r="Q55" s="29"/>
      <c r="R55" s="29"/>
      <c r="S55" s="29"/>
      <c r="T55" s="29"/>
      <c r="U55" s="29"/>
    </row>
    <row r="56" spans="1:21" ht="45" customHeight="1" x14ac:dyDescent="0.2">
      <c r="A56" s="6">
        <v>4640</v>
      </c>
      <c r="B56" s="6" t="s">
        <v>145</v>
      </c>
      <c r="C56" s="6">
        <v>2022</v>
      </c>
      <c r="D56" s="7" t="s">
        <v>146</v>
      </c>
      <c r="E56" s="12">
        <v>43843</v>
      </c>
      <c r="F56" s="12">
        <v>44561</v>
      </c>
      <c r="G56" s="8">
        <v>39000</v>
      </c>
      <c r="H56" s="9">
        <v>15805.61</v>
      </c>
      <c r="I56" s="10">
        <f t="shared" si="0"/>
        <v>23194.39</v>
      </c>
      <c r="J56" s="7" t="s">
        <v>147</v>
      </c>
      <c r="K56" s="29"/>
      <c r="L56" s="29"/>
      <c r="M56" s="29"/>
      <c r="N56" s="29"/>
      <c r="O56" s="29"/>
      <c r="P56" s="29"/>
      <c r="Q56" s="29"/>
      <c r="R56" s="29"/>
      <c r="S56" s="29"/>
      <c r="T56" s="29"/>
      <c r="U56" s="29"/>
    </row>
    <row r="57" spans="1:21" ht="45" customHeight="1" x14ac:dyDescent="0.2">
      <c r="A57" s="6">
        <v>4639</v>
      </c>
      <c r="B57" s="6" t="s">
        <v>148</v>
      </c>
      <c r="C57" s="6">
        <v>2022</v>
      </c>
      <c r="D57" s="7" t="s">
        <v>149</v>
      </c>
      <c r="E57" s="12">
        <v>43868</v>
      </c>
      <c r="F57" s="12">
        <v>44196</v>
      </c>
      <c r="G57" s="8">
        <v>7000</v>
      </c>
      <c r="H57" s="9">
        <v>221.4</v>
      </c>
      <c r="I57" s="10">
        <f t="shared" si="0"/>
        <v>6778.6</v>
      </c>
      <c r="J57" s="7" t="s">
        <v>150</v>
      </c>
      <c r="K57" s="29"/>
      <c r="L57" s="29"/>
      <c r="M57" s="29"/>
      <c r="N57" s="29"/>
      <c r="O57" s="29"/>
      <c r="P57" s="29"/>
      <c r="Q57" s="29"/>
      <c r="R57" s="29"/>
      <c r="S57" s="29"/>
      <c r="T57" s="29"/>
      <c r="U57" s="29"/>
    </row>
    <row r="58" spans="1:21" ht="45" customHeight="1" x14ac:dyDescent="0.2">
      <c r="A58" s="6">
        <v>4641</v>
      </c>
      <c r="B58" s="6" t="s">
        <v>151</v>
      </c>
      <c r="C58" s="6">
        <v>2022</v>
      </c>
      <c r="D58" s="7" t="s">
        <v>152</v>
      </c>
      <c r="E58" s="12">
        <v>43902</v>
      </c>
      <c r="F58" s="12">
        <v>44561</v>
      </c>
      <c r="G58" s="8">
        <v>20000</v>
      </c>
      <c r="H58" s="9">
        <v>11271.67</v>
      </c>
      <c r="I58" s="10">
        <f t="shared" si="0"/>
        <v>8728.33</v>
      </c>
      <c r="J58" s="7" t="s">
        <v>153</v>
      </c>
      <c r="K58" s="29"/>
      <c r="L58" s="29"/>
      <c r="M58" s="29"/>
      <c r="N58" s="29"/>
      <c r="O58" s="29"/>
      <c r="P58" s="29"/>
      <c r="Q58" s="29"/>
      <c r="R58" s="29"/>
      <c r="S58" s="29"/>
      <c r="T58" s="29"/>
      <c r="U58" s="29"/>
    </row>
    <row r="59" spans="1:21" ht="45" customHeight="1" x14ac:dyDescent="0.2">
      <c r="A59" s="6">
        <v>4774</v>
      </c>
      <c r="B59" s="6" t="s">
        <v>154</v>
      </c>
      <c r="C59" s="6">
        <v>2022</v>
      </c>
      <c r="D59" s="7" t="s">
        <v>155</v>
      </c>
      <c r="E59" s="12">
        <v>43922</v>
      </c>
      <c r="F59" s="12">
        <v>45382</v>
      </c>
      <c r="G59" s="8">
        <v>20000</v>
      </c>
      <c r="H59" s="9">
        <v>0</v>
      </c>
      <c r="I59" s="10">
        <f t="shared" si="0"/>
        <v>20000</v>
      </c>
      <c r="J59" s="7" t="s">
        <v>71</v>
      </c>
      <c r="K59" s="29"/>
      <c r="L59" s="29"/>
      <c r="M59" s="29"/>
      <c r="N59" s="29"/>
      <c r="O59" s="29"/>
      <c r="P59" s="29"/>
      <c r="Q59" s="29"/>
      <c r="R59" s="29"/>
      <c r="S59" s="29"/>
      <c r="T59" s="29"/>
      <c r="U59" s="29"/>
    </row>
    <row r="60" spans="1:21" ht="45" customHeight="1" x14ac:dyDescent="0.2">
      <c r="A60" s="6">
        <v>4591</v>
      </c>
      <c r="B60" s="6" t="s">
        <v>156</v>
      </c>
      <c r="C60" s="6">
        <v>2022</v>
      </c>
      <c r="D60" s="7" t="s">
        <v>157</v>
      </c>
      <c r="E60" s="12">
        <v>43956</v>
      </c>
      <c r="F60" s="12">
        <v>44250</v>
      </c>
      <c r="G60" s="8">
        <v>25626</v>
      </c>
      <c r="H60" s="9">
        <v>25626</v>
      </c>
      <c r="I60" s="10">
        <f t="shared" si="0"/>
        <v>0</v>
      </c>
      <c r="J60" s="7" t="s">
        <v>158</v>
      </c>
      <c r="K60" s="29"/>
      <c r="L60" s="29"/>
      <c r="M60" s="29"/>
      <c r="N60" s="29"/>
      <c r="O60" s="29"/>
      <c r="P60" s="29"/>
      <c r="Q60" s="29"/>
      <c r="R60" s="29"/>
      <c r="S60" s="29"/>
      <c r="T60" s="29"/>
      <c r="U60" s="29"/>
    </row>
    <row r="61" spans="1:21" ht="45" customHeight="1" x14ac:dyDescent="0.2">
      <c r="A61" s="6">
        <v>4590</v>
      </c>
      <c r="B61" s="6" t="s">
        <v>159</v>
      </c>
      <c r="C61" s="6">
        <v>2022</v>
      </c>
      <c r="D61" s="7" t="s">
        <v>160</v>
      </c>
      <c r="E61" s="12">
        <v>43963</v>
      </c>
      <c r="F61" s="12">
        <v>44019</v>
      </c>
      <c r="G61" s="8">
        <v>39381</v>
      </c>
      <c r="H61" s="9">
        <v>39381</v>
      </c>
      <c r="I61" s="10">
        <f t="shared" si="0"/>
        <v>0</v>
      </c>
      <c r="J61" s="7" t="s">
        <v>161</v>
      </c>
      <c r="K61" s="29"/>
      <c r="L61" s="29"/>
      <c r="M61" s="29"/>
      <c r="N61" s="29"/>
      <c r="O61" s="29"/>
      <c r="P61" s="29"/>
      <c r="Q61" s="29"/>
      <c r="R61" s="29"/>
      <c r="S61" s="29"/>
      <c r="T61" s="29"/>
      <c r="U61" s="29"/>
    </row>
    <row r="62" spans="1:21" ht="45" customHeight="1" x14ac:dyDescent="0.2">
      <c r="A62" s="6">
        <v>4710</v>
      </c>
      <c r="B62" s="6" t="s">
        <v>162</v>
      </c>
      <c r="C62" s="6">
        <v>2022</v>
      </c>
      <c r="D62" s="7" t="s">
        <v>163</v>
      </c>
      <c r="E62" s="12">
        <v>43965</v>
      </c>
      <c r="F62" s="12">
        <v>43965</v>
      </c>
      <c r="G62" s="8">
        <v>2000</v>
      </c>
      <c r="H62" s="9">
        <v>1454</v>
      </c>
      <c r="I62" s="10">
        <f t="shared" si="0"/>
        <v>546</v>
      </c>
      <c r="J62" s="7" t="s">
        <v>164</v>
      </c>
      <c r="K62" s="29"/>
      <c r="L62" s="29"/>
      <c r="M62" s="29"/>
      <c r="N62" s="29"/>
      <c r="O62" s="29"/>
      <c r="P62" s="29"/>
      <c r="Q62" s="29"/>
      <c r="R62" s="29"/>
      <c r="S62" s="29"/>
      <c r="T62" s="29"/>
      <c r="U62" s="29"/>
    </row>
    <row r="63" spans="1:21" ht="45" customHeight="1" x14ac:dyDescent="0.2">
      <c r="A63" s="6">
        <v>4589</v>
      </c>
      <c r="B63" s="6" t="s">
        <v>165</v>
      </c>
      <c r="C63" s="6">
        <v>2022</v>
      </c>
      <c r="D63" s="7" t="s">
        <v>166</v>
      </c>
      <c r="E63" s="12">
        <v>43966</v>
      </c>
      <c r="F63" s="12">
        <v>44022</v>
      </c>
      <c r="G63" s="8">
        <v>38493</v>
      </c>
      <c r="H63" s="9">
        <v>15397</v>
      </c>
      <c r="I63" s="10">
        <f t="shared" si="0"/>
        <v>23096</v>
      </c>
      <c r="J63" s="7" t="s">
        <v>167</v>
      </c>
      <c r="K63" s="29"/>
      <c r="L63" s="29"/>
      <c r="M63" s="29"/>
      <c r="N63" s="29"/>
      <c r="O63" s="29"/>
      <c r="P63" s="29"/>
      <c r="Q63" s="29"/>
      <c r="R63" s="29"/>
      <c r="S63" s="29"/>
      <c r="T63" s="29"/>
      <c r="U63" s="29"/>
    </row>
    <row r="64" spans="1:21" ht="45" customHeight="1" x14ac:dyDescent="0.2">
      <c r="A64" s="6">
        <v>4588</v>
      </c>
      <c r="B64" s="6" t="s">
        <v>168</v>
      </c>
      <c r="C64" s="6">
        <v>2022</v>
      </c>
      <c r="D64" s="7" t="s">
        <v>169</v>
      </c>
      <c r="E64" s="12">
        <v>43991</v>
      </c>
      <c r="F64" s="12">
        <v>44019</v>
      </c>
      <c r="G64" s="8">
        <v>7068</v>
      </c>
      <c r="H64" s="9">
        <v>7068</v>
      </c>
      <c r="I64" s="10">
        <f t="shared" si="0"/>
        <v>0</v>
      </c>
      <c r="J64" s="7" t="s">
        <v>170</v>
      </c>
      <c r="K64" s="29"/>
      <c r="L64" s="29"/>
      <c r="M64" s="29"/>
      <c r="N64" s="29"/>
      <c r="O64" s="29"/>
      <c r="P64" s="29"/>
      <c r="Q64" s="29"/>
      <c r="R64" s="29"/>
      <c r="S64" s="29"/>
      <c r="T64" s="29"/>
      <c r="U64" s="29"/>
    </row>
    <row r="65" spans="1:21" ht="45" customHeight="1" x14ac:dyDescent="0.2">
      <c r="A65" s="6">
        <v>4753</v>
      </c>
      <c r="B65" s="6" t="s">
        <v>171</v>
      </c>
      <c r="C65" s="6">
        <v>2022</v>
      </c>
      <c r="D65" s="7" t="s">
        <v>172</v>
      </c>
      <c r="E65" s="12">
        <v>44014</v>
      </c>
      <c r="F65" s="12">
        <v>45291</v>
      </c>
      <c r="G65" s="8">
        <v>27230</v>
      </c>
      <c r="H65" s="9">
        <v>14770</v>
      </c>
      <c r="I65" s="10">
        <f t="shared" si="0"/>
        <v>12460</v>
      </c>
      <c r="J65" s="7" t="s">
        <v>173</v>
      </c>
      <c r="K65" s="29"/>
      <c r="L65" s="29"/>
      <c r="M65" s="29"/>
      <c r="N65" s="29"/>
      <c r="O65" s="29"/>
      <c r="P65" s="29"/>
      <c r="Q65" s="29"/>
      <c r="R65" s="29"/>
      <c r="S65" s="29"/>
      <c r="T65" s="29"/>
      <c r="U65" s="29"/>
    </row>
    <row r="66" spans="1:21" ht="45" customHeight="1" x14ac:dyDescent="0.2">
      <c r="A66" s="6">
        <v>4711</v>
      </c>
      <c r="B66" s="6" t="s">
        <v>174</v>
      </c>
      <c r="C66" s="6">
        <v>2022</v>
      </c>
      <c r="D66" s="7" t="s">
        <v>175</v>
      </c>
      <c r="E66" s="12">
        <v>44067</v>
      </c>
      <c r="F66" s="12">
        <v>44067</v>
      </c>
      <c r="G66" s="8">
        <v>484.2</v>
      </c>
      <c r="H66" s="9">
        <v>483.95</v>
      </c>
      <c r="I66" s="10">
        <f t="shared" si="0"/>
        <v>0.25</v>
      </c>
      <c r="J66" s="7" t="s">
        <v>176</v>
      </c>
      <c r="K66" s="29"/>
      <c r="L66" s="29"/>
      <c r="M66" s="29"/>
      <c r="N66" s="29"/>
      <c r="O66" s="29"/>
      <c r="P66" s="29"/>
      <c r="Q66" s="29"/>
      <c r="R66" s="29"/>
      <c r="S66" s="29"/>
      <c r="T66" s="29"/>
      <c r="U66" s="29"/>
    </row>
    <row r="67" spans="1:21" ht="45" customHeight="1" x14ac:dyDescent="0.2">
      <c r="A67" s="6">
        <v>4583</v>
      </c>
      <c r="B67" s="6" t="s">
        <v>177</v>
      </c>
      <c r="C67" s="6">
        <v>2022</v>
      </c>
      <c r="D67" s="7" t="s">
        <v>178</v>
      </c>
      <c r="E67" s="12">
        <v>44076</v>
      </c>
      <c r="F67" s="12">
        <v>44146</v>
      </c>
      <c r="G67" s="8">
        <v>8600</v>
      </c>
      <c r="H67" s="9">
        <v>8600</v>
      </c>
      <c r="I67" s="10">
        <f t="shared" si="0"/>
        <v>0</v>
      </c>
      <c r="J67" s="7" t="s">
        <v>179</v>
      </c>
      <c r="K67" s="29"/>
      <c r="L67" s="29"/>
      <c r="M67" s="29"/>
      <c r="N67" s="29"/>
      <c r="O67" s="29"/>
      <c r="P67" s="29"/>
      <c r="Q67" s="29"/>
      <c r="R67" s="29"/>
      <c r="S67" s="29"/>
      <c r="T67" s="29"/>
      <c r="U67" s="29"/>
    </row>
    <row r="68" spans="1:21" ht="45" customHeight="1" x14ac:dyDescent="0.2">
      <c r="A68" s="6">
        <v>4587</v>
      </c>
      <c r="B68" s="6" t="s">
        <v>180</v>
      </c>
      <c r="C68" s="6">
        <v>2022</v>
      </c>
      <c r="D68" s="7" t="s">
        <v>181</v>
      </c>
      <c r="E68" s="12">
        <v>44085</v>
      </c>
      <c r="F68" s="12">
        <v>44085</v>
      </c>
      <c r="G68" s="8">
        <v>3494</v>
      </c>
      <c r="H68" s="9">
        <v>3494</v>
      </c>
      <c r="I68" s="10">
        <f t="shared" si="0"/>
        <v>0</v>
      </c>
      <c r="J68" s="7" t="s">
        <v>182</v>
      </c>
      <c r="K68" s="29"/>
      <c r="L68" s="29"/>
      <c r="M68" s="29"/>
      <c r="N68" s="29"/>
      <c r="O68" s="29"/>
      <c r="P68" s="29"/>
      <c r="Q68" s="29"/>
      <c r="R68" s="29"/>
      <c r="S68" s="29"/>
      <c r="T68" s="29"/>
      <c r="U68" s="29"/>
    </row>
    <row r="69" spans="1:21" ht="45" customHeight="1" x14ac:dyDescent="0.2">
      <c r="A69" s="6">
        <v>4586</v>
      </c>
      <c r="B69" s="6" t="s">
        <v>183</v>
      </c>
      <c r="C69" s="6">
        <v>2022</v>
      </c>
      <c r="D69" s="7" t="s">
        <v>184</v>
      </c>
      <c r="E69" s="12">
        <v>44113</v>
      </c>
      <c r="F69" s="12">
        <v>44137</v>
      </c>
      <c r="G69" s="8">
        <v>3876</v>
      </c>
      <c r="H69" s="9">
        <v>3876</v>
      </c>
      <c r="I69" s="10">
        <f t="shared" si="0"/>
        <v>0</v>
      </c>
      <c r="J69" s="7" t="s">
        <v>185</v>
      </c>
      <c r="K69" s="29"/>
      <c r="L69" s="29"/>
      <c r="M69" s="29"/>
      <c r="N69" s="29"/>
      <c r="O69" s="29"/>
      <c r="P69" s="29"/>
      <c r="Q69" s="29"/>
      <c r="R69" s="29"/>
      <c r="S69" s="29"/>
      <c r="T69" s="29"/>
      <c r="U69" s="29"/>
    </row>
    <row r="70" spans="1:21" ht="45" customHeight="1" x14ac:dyDescent="0.2">
      <c r="A70" s="6">
        <v>4584</v>
      </c>
      <c r="B70" s="6" t="s">
        <v>186</v>
      </c>
      <c r="C70" s="6">
        <v>2022</v>
      </c>
      <c r="D70" s="7" t="s">
        <v>187</v>
      </c>
      <c r="E70" s="12">
        <v>44117</v>
      </c>
      <c r="F70" s="12">
        <v>44137</v>
      </c>
      <c r="G70" s="8">
        <v>109</v>
      </c>
      <c r="H70" s="9">
        <v>109</v>
      </c>
      <c r="I70" s="10">
        <f t="shared" ref="I70:I133" si="1">G70-H70</f>
        <v>0</v>
      </c>
      <c r="J70" s="7" t="s">
        <v>188</v>
      </c>
      <c r="K70" s="29"/>
      <c r="L70" s="29"/>
      <c r="M70" s="29"/>
      <c r="N70" s="29"/>
      <c r="O70" s="29"/>
      <c r="P70" s="29"/>
      <c r="Q70" s="29"/>
      <c r="R70" s="29"/>
      <c r="S70" s="29"/>
      <c r="T70" s="29"/>
      <c r="U70" s="29"/>
    </row>
    <row r="71" spans="1:21" ht="45" customHeight="1" x14ac:dyDescent="0.2">
      <c r="A71" s="6">
        <v>4643</v>
      </c>
      <c r="B71" s="6" t="s">
        <v>189</v>
      </c>
      <c r="C71" s="6">
        <v>2022</v>
      </c>
      <c r="D71" s="7" t="s">
        <v>190</v>
      </c>
      <c r="E71" s="12">
        <v>44124</v>
      </c>
      <c r="F71" s="12">
        <v>44926</v>
      </c>
      <c r="G71" s="8">
        <v>166.46</v>
      </c>
      <c r="H71" s="9">
        <v>0</v>
      </c>
      <c r="I71" s="10">
        <f t="shared" si="1"/>
        <v>166.46</v>
      </c>
      <c r="J71" s="7" t="s">
        <v>191</v>
      </c>
      <c r="K71" s="29"/>
      <c r="L71" s="29"/>
      <c r="M71" s="29"/>
      <c r="N71" s="29"/>
      <c r="O71" s="29"/>
      <c r="P71" s="29"/>
      <c r="Q71" s="29"/>
      <c r="R71" s="29"/>
      <c r="S71" s="29"/>
      <c r="T71" s="29"/>
      <c r="U71" s="29"/>
    </row>
    <row r="72" spans="1:21" ht="45" customHeight="1" x14ac:dyDescent="0.2">
      <c r="A72" s="6">
        <v>4642</v>
      </c>
      <c r="B72" s="6" t="s">
        <v>192</v>
      </c>
      <c r="C72" s="6">
        <v>2022</v>
      </c>
      <c r="D72" s="7" t="s">
        <v>193</v>
      </c>
      <c r="E72" s="12">
        <v>44130</v>
      </c>
      <c r="F72" s="12">
        <v>44859</v>
      </c>
      <c r="G72" s="8">
        <v>39900</v>
      </c>
      <c r="H72" s="9">
        <v>8817.2000000000007</v>
      </c>
      <c r="I72" s="10">
        <f t="shared" si="1"/>
        <v>31082.799999999999</v>
      </c>
      <c r="J72" s="7" t="s">
        <v>194</v>
      </c>
      <c r="K72" s="29"/>
      <c r="L72" s="29"/>
      <c r="M72" s="29"/>
      <c r="N72" s="29"/>
      <c r="O72" s="29"/>
      <c r="P72" s="29"/>
      <c r="Q72" s="29"/>
      <c r="R72" s="29"/>
      <c r="S72" s="29"/>
      <c r="T72" s="29"/>
      <c r="U72" s="29"/>
    </row>
    <row r="73" spans="1:21" ht="45" customHeight="1" x14ac:dyDescent="0.2">
      <c r="A73" s="6">
        <v>4585</v>
      </c>
      <c r="B73" s="6" t="s">
        <v>195</v>
      </c>
      <c r="C73" s="6">
        <v>2022</v>
      </c>
      <c r="D73" s="7" t="s">
        <v>196</v>
      </c>
      <c r="E73" s="12">
        <v>44133</v>
      </c>
      <c r="F73" s="12">
        <v>44137</v>
      </c>
      <c r="G73" s="8">
        <v>2450</v>
      </c>
      <c r="H73" s="9">
        <v>2450</v>
      </c>
      <c r="I73" s="10">
        <f t="shared" si="1"/>
        <v>0</v>
      </c>
      <c r="J73" s="7" t="s">
        <v>197</v>
      </c>
      <c r="K73" s="29"/>
      <c r="L73" s="29"/>
      <c r="M73" s="29"/>
      <c r="N73" s="29"/>
      <c r="O73" s="29"/>
      <c r="P73" s="29"/>
      <c r="Q73" s="29"/>
      <c r="R73" s="29"/>
      <c r="S73" s="29"/>
      <c r="T73" s="29"/>
      <c r="U73" s="29"/>
    </row>
    <row r="74" spans="1:21" ht="45" customHeight="1" x14ac:dyDescent="0.2">
      <c r="A74" s="6">
        <v>4577</v>
      </c>
      <c r="B74" s="6" t="s">
        <v>198</v>
      </c>
      <c r="C74" s="6">
        <v>2022</v>
      </c>
      <c r="D74" s="7" t="s">
        <v>199</v>
      </c>
      <c r="E74" s="12">
        <v>44148</v>
      </c>
      <c r="F74" s="12">
        <v>44167</v>
      </c>
      <c r="G74" s="8">
        <v>3100</v>
      </c>
      <c r="H74" s="9">
        <v>3100</v>
      </c>
      <c r="I74" s="10">
        <f t="shared" si="1"/>
        <v>0</v>
      </c>
      <c r="J74" s="7">
        <v>2364670444</v>
      </c>
      <c r="K74" s="29"/>
      <c r="L74" s="29"/>
      <c r="M74" s="29"/>
      <c r="N74" s="29"/>
      <c r="O74" s="29"/>
      <c r="P74" s="29"/>
      <c r="Q74" s="29"/>
      <c r="R74" s="29"/>
      <c r="S74" s="29"/>
      <c r="T74" s="29"/>
      <c r="U74" s="29"/>
    </row>
    <row r="75" spans="1:21" ht="45" customHeight="1" x14ac:dyDescent="0.2">
      <c r="A75" s="6">
        <v>4578</v>
      </c>
      <c r="B75" s="6" t="s">
        <v>200</v>
      </c>
      <c r="C75" s="6">
        <v>2022</v>
      </c>
      <c r="D75" s="7" t="s">
        <v>201</v>
      </c>
      <c r="E75" s="12">
        <v>44148</v>
      </c>
      <c r="F75" s="12">
        <v>44167</v>
      </c>
      <c r="G75" s="8">
        <v>1500</v>
      </c>
      <c r="H75" s="9">
        <v>1500</v>
      </c>
      <c r="I75" s="10">
        <f t="shared" si="1"/>
        <v>0</v>
      </c>
      <c r="J75" s="7" t="s">
        <v>202</v>
      </c>
      <c r="K75" s="29"/>
      <c r="L75" s="29"/>
      <c r="M75" s="29"/>
      <c r="N75" s="29"/>
      <c r="O75" s="29"/>
      <c r="P75" s="29"/>
      <c r="Q75" s="29"/>
      <c r="R75" s="29"/>
      <c r="S75" s="29"/>
      <c r="T75" s="29"/>
      <c r="U75" s="29"/>
    </row>
    <row r="76" spans="1:21" ht="45" customHeight="1" x14ac:dyDescent="0.2">
      <c r="A76" s="6">
        <v>4582</v>
      </c>
      <c r="B76" s="6" t="s">
        <v>203</v>
      </c>
      <c r="C76" s="6">
        <v>2022</v>
      </c>
      <c r="D76" s="7" t="s">
        <v>204</v>
      </c>
      <c r="E76" s="12">
        <v>44155</v>
      </c>
      <c r="F76" s="12">
        <v>44158</v>
      </c>
      <c r="G76" s="8">
        <v>550</v>
      </c>
      <c r="H76" s="9">
        <v>550</v>
      </c>
      <c r="I76" s="10">
        <f t="shared" si="1"/>
        <v>0</v>
      </c>
      <c r="J76" s="7" t="s">
        <v>205</v>
      </c>
      <c r="K76" s="29"/>
      <c r="L76" s="29"/>
      <c r="M76" s="29"/>
      <c r="N76" s="29"/>
      <c r="O76" s="29"/>
      <c r="P76" s="29"/>
      <c r="Q76" s="29"/>
      <c r="R76" s="29"/>
      <c r="S76" s="29"/>
      <c r="T76" s="29"/>
      <c r="U76" s="29"/>
    </row>
    <row r="77" spans="1:21" ht="45" customHeight="1" x14ac:dyDescent="0.2">
      <c r="A77" s="6">
        <v>4645</v>
      </c>
      <c r="B77" s="6" t="s">
        <v>206</v>
      </c>
      <c r="C77" s="6">
        <v>2022</v>
      </c>
      <c r="D77" s="7" t="s">
        <v>207</v>
      </c>
      <c r="E77" s="12">
        <v>44155</v>
      </c>
      <c r="F77" s="12">
        <v>46022</v>
      </c>
      <c r="G77" s="8">
        <v>2646</v>
      </c>
      <c r="H77" s="9">
        <v>571.83000000000004</v>
      </c>
      <c r="I77" s="10">
        <f t="shared" si="1"/>
        <v>2074.17</v>
      </c>
      <c r="J77" s="7" t="s">
        <v>208</v>
      </c>
      <c r="K77" s="29"/>
      <c r="L77" s="29"/>
      <c r="M77" s="29"/>
      <c r="N77" s="29"/>
      <c r="O77" s="29"/>
      <c r="P77" s="29"/>
      <c r="Q77" s="29"/>
      <c r="R77" s="29"/>
      <c r="S77" s="29"/>
      <c r="T77" s="29"/>
      <c r="U77" s="29"/>
    </row>
    <row r="78" spans="1:21" ht="45" customHeight="1" x14ac:dyDescent="0.2">
      <c r="A78" s="6">
        <v>4579</v>
      </c>
      <c r="B78" s="6" t="s">
        <v>209</v>
      </c>
      <c r="C78" s="6">
        <v>2022</v>
      </c>
      <c r="D78" s="7" t="s">
        <v>210</v>
      </c>
      <c r="E78" s="12">
        <v>44160</v>
      </c>
      <c r="F78" s="12">
        <v>44162</v>
      </c>
      <c r="G78" s="8">
        <v>167.68</v>
      </c>
      <c r="H78" s="9">
        <v>167.68</v>
      </c>
      <c r="I78" s="10">
        <f t="shared" si="1"/>
        <v>0</v>
      </c>
      <c r="J78" s="7" t="s">
        <v>188</v>
      </c>
      <c r="K78" s="29"/>
      <c r="L78" s="29"/>
      <c r="M78" s="29"/>
      <c r="N78" s="29"/>
      <c r="O78" s="29"/>
      <c r="P78" s="29"/>
      <c r="Q78" s="29"/>
      <c r="R78" s="29"/>
      <c r="S78" s="29"/>
      <c r="T78" s="29"/>
      <c r="U78" s="29"/>
    </row>
    <row r="79" spans="1:21" ht="45" customHeight="1" x14ac:dyDescent="0.2">
      <c r="A79" s="6">
        <v>4580</v>
      </c>
      <c r="B79" s="6" t="s">
        <v>211</v>
      </c>
      <c r="C79" s="6">
        <v>2022</v>
      </c>
      <c r="D79" s="7" t="s">
        <v>212</v>
      </c>
      <c r="E79" s="12">
        <v>44160</v>
      </c>
      <c r="F79" s="12">
        <v>44162</v>
      </c>
      <c r="G79" s="8">
        <v>1075</v>
      </c>
      <c r="H79" s="9">
        <v>1075</v>
      </c>
      <c r="I79" s="10">
        <f t="shared" si="1"/>
        <v>0</v>
      </c>
      <c r="J79" s="7" t="s">
        <v>185</v>
      </c>
      <c r="K79" s="29"/>
      <c r="L79" s="29"/>
      <c r="M79" s="29"/>
      <c r="N79" s="29"/>
      <c r="O79" s="29"/>
      <c r="P79" s="29"/>
      <c r="Q79" s="29"/>
      <c r="R79" s="29"/>
      <c r="S79" s="29"/>
      <c r="T79" s="29"/>
      <c r="U79" s="29"/>
    </row>
    <row r="80" spans="1:21" ht="45" customHeight="1" x14ac:dyDescent="0.2">
      <c r="A80" s="6">
        <v>4581</v>
      </c>
      <c r="B80" s="6" t="s">
        <v>213</v>
      </c>
      <c r="C80" s="6">
        <v>2022</v>
      </c>
      <c r="D80" s="7" t="s">
        <v>214</v>
      </c>
      <c r="E80" s="12">
        <v>44160</v>
      </c>
      <c r="F80" s="12">
        <v>44162</v>
      </c>
      <c r="G80" s="8">
        <v>327</v>
      </c>
      <c r="H80" s="9">
        <v>327</v>
      </c>
      <c r="I80" s="10">
        <f t="shared" si="1"/>
        <v>0</v>
      </c>
      <c r="J80" s="7" t="s">
        <v>80</v>
      </c>
      <c r="K80" s="29"/>
      <c r="L80" s="29"/>
      <c r="M80" s="29"/>
      <c r="N80" s="29"/>
      <c r="O80" s="29"/>
      <c r="P80" s="29"/>
      <c r="Q80" s="29"/>
      <c r="R80" s="29"/>
      <c r="S80" s="29"/>
      <c r="T80" s="29"/>
      <c r="U80" s="29"/>
    </row>
    <row r="81" spans="1:21" ht="45" customHeight="1" x14ac:dyDescent="0.2">
      <c r="A81" s="6">
        <v>4644</v>
      </c>
      <c r="B81" s="6" t="s">
        <v>215</v>
      </c>
      <c r="C81" s="6">
        <v>2022</v>
      </c>
      <c r="D81" s="7" t="s">
        <v>216</v>
      </c>
      <c r="E81" s="12">
        <v>44162</v>
      </c>
      <c r="F81" s="12">
        <v>44891</v>
      </c>
      <c r="G81" s="8">
        <v>8840</v>
      </c>
      <c r="H81" s="9">
        <v>6067</v>
      </c>
      <c r="I81" s="10">
        <f t="shared" si="1"/>
        <v>2773</v>
      </c>
      <c r="J81" s="7" t="s">
        <v>217</v>
      </c>
      <c r="K81" s="29"/>
      <c r="L81" s="29"/>
      <c r="M81" s="29"/>
      <c r="N81" s="29"/>
      <c r="O81" s="29"/>
      <c r="P81" s="29"/>
      <c r="Q81" s="29"/>
      <c r="R81" s="29"/>
      <c r="S81" s="29"/>
      <c r="T81" s="29"/>
      <c r="U81" s="29"/>
    </row>
    <row r="82" spans="1:21" ht="45" customHeight="1" x14ac:dyDescent="0.2">
      <c r="A82" s="6">
        <v>4576</v>
      </c>
      <c r="B82" s="6" t="s">
        <v>218</v>
      </c>
      <c r="C82" s="6">
        <v>2022</v>
      </c>
      <c r="D82" s="7" t="s">
        <v>219</v>
      </c>
      <c r="E82" s="12">
        <v>44165</v>
      </c>
      <c r="F82" s="12">
        <v>44169</v>
      </c>
      <c r="G82" s="8">
        <v>2370</v>
      </c>
      <c r="H82" s="9">
        <v>520</v>
      </c>
      <c r="I82" s="10">
        <f t="shared" si="1"/>
        <v>1850</v>
      </c>
      <c r="J82" s="7" t="s">
        <v>173</v>
      </c>
      <c r="K82" s="29"/>
      <c r="L82" s="29"/>
      <c r="M82" s="29"/>
      <c r="N82" s="29"/>
      <c r="O82" s="29"/>
      <c r="P82" s="29"/>
      <c r="Q82" s="29"/>
      <c r="R82" s="29"/>
      <c r="S82" s="29"/>
      <c r="T82" s="29"/>
      <c r="U82" s="29"/>
    </row>
    <row r="83" spans="1:21" ht="45" customHeight="1" x14ac:dyDescent="0.2">
      <c r="A83" s="6">
        <v>4743</v>
      </c>
      <c r="B83" s="6" t="s">
        <v>220</v>
      </c>
      <c r="C83" s="6">
        <v>2022</v>
      </c>
      <c r="D83" s="7" t="s">
        <v>221</v>
      </c>
      <c r="E83" s="12">
        <v>44166</v>
      </c>
      <c r="F83" s="12">
        <v>44926</v>
      </c>
      <c r="G83" s="8">
        <v>2395</v>
      </c>
      <c r="H83" s="9">
        <v>798.33</v>
      </c>
      <c r="I83" s="10">
        <f t="shared" si="1"/>
        <v>1596.67</v>
      </c>
      <c r="J83" s="7" t="s">
        <v>222</v>
      </c>
      <c r="K83" s="29"/>
      <c r="L83" s="29"/>
      <c r="M83" s="29"/>
      <c r="N83" s="29"/>
      <c r="O83" s="29"/>
      <c r="P83" s="29"/>
      <c r="Q83" s="29"/>
      <c r="R83" s="29"/>
      <c r="S83" s="29"/>
      <c r="T83" s="29"/>
      <c r="U83" s="29"/>
    </row>
    <row r="84" spans="1:21" ht="45" customHeight="1" x14ac:dyDescent="0.2">
      <c r="A84" s="6">
        <v>4574</v>
      </c>
      <c r="B84" s="6" t="s">
        <v>223</v>
      </c>
      <c r="C84" s="6">
        <v>2022</v>
      </c>
      <c r="D84" s="7" t="s">
        <v>224</v>
      </c>
      <c r="E84" s="12">
        <v>44176</v>
      </c>
      <c r="F84" s="12">
        <v>44186</v>
      </c>
      <c r="G84" s="8">
        <v>4600</v>
      </c>
      <c r="H84" s="9">
        <v>4600</v>
      </c>
      <c r="I84" s="10">
        <f t="shared" si="1"/>
        <v>0</v>
      </c>
      <c r="J84" s="7">
        <v>2364670444</v>
      </c>
      <c r="K84" s="29"/>
      <c r="L84" s="29"/>
      <c r="M84" s="29"/>
      <c r="N84" s="29"/>
      <c r="O84" s="29"/>
      <c r="P84" s="29"/>
      <c r="Q84" s="29"/>
      <c r="R84" s="29"/>
      <c r="S84" s="29"/>
      <c r="T84" s="29"/>
      <c r="U84" s="29"/>
    </row>
    <row r="85" spans="1:21" ht="45" customHeight="1" x14ac:dyDescent="0.2">
      <c r="A85" s="6">
        <v>4669</v>
      </c>
      <c r="B85" s="6" t="s">
        <v>225</v>
      </c>
      <c r="C85" s="6">
        <v>2022</v>
      </c>
      <c r="D85" s="7" t="s">
        <v>226</v>
      </c>
      <c r="E85" s="12">
        <v>44188</v>
      </c>
      <c r="F85" s="12">
        <v>45649</v>
      </c>
      <c r="G85" s="8">
        <v>10000</v>
      </c>
      <c r="H85" s="9">
        <v>298.12</v>
      </c>
      <c r="I85" s="10">
        <f t="shared" si="1"/>
        <v>9701.8799999999992</v>
      </c>
      <c r="J85" s="7" t="s">
        <v>227</v>
      </c>
      <c r="K85" s="29"/>
      <c r="L85" s="29"/>
      <c r="M85" s="29"/>
      <c r="N85" s="29"/>
      <c r="O85" s="29"/>
      <c r="P85" s="29"/>
      <c r="Q85" s="29"/>
      <c r="R85" s="29"/>
      <c r="S85" s="29"/>
      <c r="T85" s="29"/>
      <c r="U85" s="29"/>
    </row>
    <row r="86" spans="1:21" ht="45" customHeight="1" x14ac:dyDescent="0.2">
      <c r="A86" s="6">
        <v>4648</v>
      </c>
      <c r="B86" s="6" t="s">
        <v>228</v>
      </c>
      <c r="C86" s="6">
        <v>2022</v>
      </c>
      <c r="D86" s="7" t="s">
        <v>229</v>
      </c>
      <c r="E86" s="12">
        <v>44194</v>
      </c>
      <c r="F86" s="12">
        <v>44285</v>
      </c>
      <c r="G86" s="8">
        <v>1000</v>
      </c>
      <c r="H86" s="9">
        <v>176.4</v>
      </c>
      <c r="I86" s="10">
        <f t="shared" si="1"/>
        <v>823.6</v>
      </c>
      <c r="J86" s="7" t="s">
        <v>230</v>
      </c>
      <c r="K86" s="29"/>
      <c r="L86" s="29"/>
      <c r="M86" s="29"/>
      <c r="N86" s="29"/>
      <c r="O86" s="29"/>
      <c r="P86" s="29"/>
      <c r="Q86" s="29"/>
      <c r="R86" s="29"/>
      <c r="S86" s="29"/>
      <c r="T86" s="29"/>
      <c r="U86" s="29"/>
    </row>
    <row r="87" spans="1:21" ht="45" customHeight="1" x14ac:dyDescent="0.2">
      <c r="A87" s="6">
        <v>4647</v>
      </c>
      <c r="B87" s="6" t="s">
        <v>231</v>
      </c>
      <c r="C87" s="6">
        <v>2022</v>
      </c>
      <c r="D87" s="7" t="s">
        <v>232</v>
      </c>
      <c r="E87" s="12">
        <v>44194</v>
      </c>
      <c r="F87" s="12">
        <v>44286</v>
      </c>
      <c r="G87" s="8">
        <v>20000</v>
      </c>
      <c r="H87" s="9">
        <v>15428.93</v>
      </c>
      <c r="I87" s="10">
        <f t="shared" si="1"/>
        <v>4571.07</v>
      </c>
      <c r="J87" s="7" t="s">
        <v>233</v>
      </c>
      <c r="K87" s="29"/>
      <c r="L87" s="29"/>
      <c r="M87" s="29"/>
      <c r="N87" s="29"/>
      <c r="O87" s="29"/>
      <c r="P87" s="29"/>
      <c r="Q87" s="29"/>
      <c r="R87" s="29"/>
      <c r="S87" s="29"/>
      <c r="T87" s="29"/>
      <c r="U87" s="29"/>
    </row>
    <row r="88" spans="1:21" ht="45" customHeight="1" x14ac:dyDescent="0.2">
      <c r="A88" s="6">
        <v>4661</v>
      </c>
      <c r="B88" s="6" t="s">
        <v>234</v>
      </c>
      <c r="C88" s="6">
        <v>2022</v>
      </c>
      <c r="D88" s="7" t="s">
        <v>235</v>
      </c>
      <c r="E88" s="12">
        <v>44197</v>
      </c>
      <c r="F88" s="12">
        <v>44561</v>
      </c>
      <c r="G88" s="8">
        <v>1000</v>
      </c>
      <c r="H88" s="9">
        <v>122.98</v>
      </c>
      <c r="I88" s="10">
        <f t="shared" si="1"/>
        <v>877.02</v>
      </c>
      <c r="J88" s="7" t="s">
        <v>150</v>
      </c>
      <c r="K88" s="29"/>
      <c r="L88" s="29"/>
      <c r="M88" s="29"/>
      <c r="N88" s="29"/>
      <c r="O88" s="29"/>
      <c r="P88" s="29"/>
      <c r="Q88" s="29"/>
      <c r="R88" s="29"/>
      <c r="S88" s="29"/>
      <c r="T88" s="29"/>
      <c r="U88" s="29"/>
    </row>
    <row r="89" spans="1:21" ht="45" customHeight="1" x14ac:dyDescent="0.2">
      <c r="A89" s="6">
        <v>4649</v>
      </c>
      <c r="B89" s="6" t="s">
        <v>236</v>
      </c>
      <c r="C89" s="6">
        <v>2022</v>
      </c>
      <c r="D89" s="7" t="s">
        <v>237</v>
      </c>
      <c r="E89" s="12">
        <v>44197</v>
      </c>
      <c r="F89" s="12">
        <v>44561</v>
      </c>
      <c r="G89" s="8">
        <v>39573.25</v>
      </c>
      <c r="H89" s="9">
        <v>19543.2</v>
      </c>
      <c r="I89" s="10">
        <f t="shared" si="1"/>
        <v>20030.05</v>
      </c>
      <c r="J89" s="7" t="s">
        <v>238</v>
      </c>
      <c r="K89" s="29"/>
      <c r="L89" s="29"/>
      <c r="M89" s="29"/>
      <c r="N89" s="29"/>
      <c r="O89" s="29"/>
      <c r="P89" s="29"/>
      <c r="Q89" s="29"/>
      <c r="R89" s="29"/>
      <c r="S89" s="29"/>
      <c r="T89" s="29"/>
      <c r="U89" s="29"/>
    </row>
    <row r="90" spans="1:21" ht="45" customHeight="1" x14ac:dyDescent="0.2">
      <c r="A90" s="6">
        <v>4650</v>
      </c>
      <c r="B90" s="6" t="s">
        <v>239</v>
      </c>
      <c r="C90" s="6">
        <v>2022</v>
      </c>
      <c r="D90" s="7" t="s">
        <v>240</v>
      </c>
      <c r="E90" s="12">
        <v>44197</v>
      </c>
      <c r="F90" s="12">
        <v>44561</v>
      </c>
      <c r="G90" s="8">
        <v>39789.26</v>
      </c>
      <c r="H90" s="9">
        <v>36907.99</v>
      </c>
      <c r="I90" s="10">
        <f t="shared" si="1"/>
        <v>2881.2700000000041</v>
      </c>
      <c r="J90" s="7" t="s">
        <v>241</v>
      </c>
      <c r="K90" s="29"/>
      <c r="L90" s="29"/>
      <c r="M90" s="29"/>
      <c r="N90" s="29"/>
      <c r="O90" s="29"/>
      <c r="P90" s="29"/>
      <c r="Q90" s="29"/>
      <c r="R90" s="29"/>
      <c r="S90" s="29"/>
      <c r="T90" s="29"/>
      <c r="U90" s="29"/>
    </row>
    <row r="91" spans="1:21" ht="45" customHeight="1" x14ac:dyDescent="0.2">
      <c r="A91" s="6">
        <v>4663</v>
      </c>
      <c r="B91" s="6" t="s">
        <v>242</v>
      </c>
      <c r="C91" s="6">
        <v>2022</v>
      </c>
      <c r="D91" s="7" t="s">
        <v>243</v>
      </c>
      <c r="E91" s="12">
        <v>44197</v>
      </c>
      <c r="F91" s="12">
        <v>45291</v>
      </c>
      <c r="G91" s="8">
        <v>2000</v>
      </c>
      <c r="H91" s="9">
        <v>404</v>
      </c>
      <c r="I91" s="10">
        <f t="shared" si="1"/>
        <v>1596</v>
      </c>
      <c r="J91" s="7" t="s">
        <v>244</v>
      </c>
      <c r="K91" s="29"/>
      <c r="L91" s="29"/>
      <c r="M91" s="29"/>
      <c r="N91" s="29"/>
      <c r="O91" s="29"/>
      <c r="P91" s="29"/>
      <c r="Q91" s="29"/>
      <c r="R91" s="29"/>
      <c r="S91" s="29"/>
      <c r="T91" s="29"/>
      <c r="U91" s="29"/>
    </row>
    <row r="92" spans="1:21" ht="45" customHeight="1" x14ac:dyDescent="0.2">
      <c r="A92" s="6">
        <v>4652</v>
      </c>
      <c r="B92" s="6" t="s">
        <v>245</v>
      </c>
      <c r="C92" s="6">
        <v>2022</v>
      </c>
      <c r="D92" s="7" t="s">
        <v>246</v>
      </c>
      <c r="E92" s="12">
        <v>44197</v>
      </c>
      <c r="F92" s="12">
        <v>44561</v>
      </c>
      <c r="G92" s="8">
        <v>350</v>
      </c>
      <c r="H92" s="9">
        <v>0</v>
      </c>
      <c r="I92" s="10">
        <f t="shared" si="1"/>
        <v>350</v>
      </c>
      <c r="J92" s="7" t="s">
        <v>247</v>
      </c>
      <c r="K92" s="29"/>
      <c r="L92" s="29"/>
      <c r="M92" s="29"/>
      <c r="N92" s="29"/>
      <c r="O92" s="29"/>
      <c r="P92" s="29"/>
      <c r="Q92" s="29"/>
      <c r="R92" s="29"/>
      <c r="S92" s="29"/>
      <c r="T92" s="29"/>
      <c r="U92" s="29"/>
    </row>
    <row r="93" spans="1:21" ht="45" customHeight="1" x14ac:dyDescent="0.2">
      <c r="A93" s="6">
        <v>4665</v>
      </c>
      <c r="B93" s="6" t="s">
        <v>248</v>
      </c>
      <c r="C93" s="6">
        <v>2022</v>
      </c>
      <c r="D93" s="7" t="s">
        <v>249</v>
      </c>
      <c r="E93" s="12">
        <v>44197</v>
      </c>
      <c r="F93" s="12">
        <v>45291</v>
      </c>
      <c r="G93" s="8">
        <v>4800</v>
      </c>
      <c r="H93" s="9">
        <v>1600</v>
      </c>
      <c r="I93" s="10">
        <f t="shared" si="1"/>
        <v>3200</v>
      </c>
      <c r="J93" s="7" t="s">
        <v>250</v>
      </c>
      <c r="K93" s="29"/>
      <c r="L93" s="29"/>
      <c r="M93" s="29"/>
      <c r="N93" s="29"/>
      <c r="O93" s="29"/>
      <c r="P93" s="29"/>
      <c r="Q93" s="29"/>
      <c r="R93" s="29"/>
      <c r="S93" s="29"/>
      <c r="T93" s="29"/>
      <c r="U93" s="29"/>
    </row>
    <row r="94" spans="1:21" ht="45" customHeight="1" x14ac:dyDescent="0.2">
      <c r="A94" s="6">
        <v>4653</v>
      </c>
      <c r="B94" s="6" t="s">
        <v>251</v>
      </c>
      <c r="C94" s="6">
        <v>2022</v>
      </c>
      <c r="D94" s="7" t="s">
        <v>252</v>
      </c>
      <c r="E94" s="12">
        <v>44197</v>
      </c>
      <c r="F94" s="12">
        <v>44561</v>
      </c>
      <c r="G94" s="8">
        <v>800</v>
      </c>
      <c r="H94" s="9">
        <v>0</v>
      </c>
      <c r="I94" s="10">
        <f t="shared" si="1"/>
        <v>800</v>
      </c>
      <c r="J94" s="7" t="s">
        <v>247</v>
      </c>
      <c r="K94" s="29"/>
      <c r="L94" s="29"/>
      <c r="M94" s="29"/>
      <c r="N94" s="29"/>
      <c r="O94" s="29"/>
      <c r="P94" s="29"/>
      <c r="Q94" s="29"/>
      <c r="R94" s="29"/>
      <c r="S94" s="29"/>
      <c r="T94" s="29"/>
      <c r="U94" s="29"/>
    </row>
    <row r="95" spans="1:21" ht="45" customHeight="1" x14ac:dyDescent="0.2">
      <c r="A95" s="6">
        <v>4656</v>
      </c>
      <c r="B95" s="6" t="s">
        <v>253</v>
      </c>
      <c r="C95" s="6">
        <v>2022</v>
      </c>
      <c r="D95" s="7" t="s">
        <v>254</v>
      </c>
      <c r="E95" s="12">
        <v>44197</v>
      </c>
      <c r="F95" s="12">
        <v>44561</v>
      </c>
      <c r="G95" s="8">
        <v>2720</v>
      </c>
      <c r="H95" s="9">
        <v>1807.57</v>
      </c>
      <c r="I95" s="10">
        <f t="shared" si="1"/>
        <v>912.43000000000006</v>
      </c>
      <c r="J95" s="7" t="s">
        <v>83</v>
      </c>
      <c r="K95" s="29"/>
      <c r="L95" s="29"/>
      <c r="M95" s="29"/>
      <c r="N95" s="29"/>
      <c r="O95" s="29"/>
      <c r="P95" s="29"/>
      <c r="Q95" s="29"/>
      <c r="R95" s="29"/>
      <c r="S95" s="29"/>
      <c r="T95" s="29"/>
      <c r="U95" s="29"/>
    </row>
    <row r="96" spans="1:21" ht="45" customHeight="1" x14ac:dyDescent="0.2">
      <c r="A96" s="6">
        <v>4646</v>
      </c>
      <c r="B96" s="6" t="s">
        <v>255</v>
      </c>
      <c r="C96" s="6">
        <v>2022</v>
      </c>
      <c r="D96" s="7" t="s">
        <v>256</v>
      </c>
      <c r="E96" s="12">
        <v>44197</v>
      </c>
      <c r="F96" s="12">
        <v>46387</v>
      </c>
      <c r="G96" s="8">
        <v>27360</v>
      </c>
      <c r="H96" s="9">
        <v>2888</v>
      </c>
      <c r="I96" s="10">
        <f t="shared" si="1"/>
        <v>24472</v>
      </c>
      <c r="J96" s="7" t="s">
        <v>257</v>
      </c>
      <c r="K96" s="29"/>
      <c r="L96" s="29"/>
      <c r="M96" s="29"/>
      <c r="N96" s="29"/>
      <c r="O96" s="29"/>
      <c r="P96" s="29"/>
      <c r="Q96" s="29"/>
      <c r="R96" s="29"/>
      <c r="S96" s="29"/>
      <c r="T96" s="29"/>
      <c r="U96" s="29"/>
    </row>
    <row r="97" spans="1:21" ht="45" customHeight="1" x14ac:dyDescent="0.2">
      <c r="A97" s="6">
        <v>4659</v>
      </c>
      <c r="B97" s="6" t="s">
        <v>258</v>
      </c>
      <c r="C97" s="6">
        <v>2022</v>
      </c>
      <c r="D97" s="7" t="s">
        <v>259</v>
      </c>
      <c r="E97" s="12">
        <v>44228</v>
      </c>
      <c r="F97" s="12">
        <v>45322</v>
      </c>
      <c r="G97" s="8">
        <v>38000</v>
      </c>
      <c r="H97" s="9">
        <v>0</v>
      </c>
      <c r="I97" s="10">
        <f t="shared" si="1"/>
        <v>38000</v>
      </c>
      <c r="J97" s="7" t="s">
        <v>260</v>
      </c>
      <c r="K97" s="29"/>
      <c r="L97" s="29"/>
      <c r="M97" s="29"/>
      <c r="N97" s="29"/>
      <c r="O97" s="29"/>
      <c r="P97" s="29"/>
      <c r="Q97" s="29"/>
      <c r="R97" s="29"/>
      <c r="S97" s="29"/>
      <c r="T97" s="29"/>
      <c r="U97" s="29"/>
    </row>
    <row r="98" spans="1:21" ht="45" customHeight="1" x14ac:dyDescent="0.2">
      <c r="A98" s="6">
        <v>4741</v>
      </c>
      <c r="B98" s="6" t="s">
        <v>261</v>
      </c>
      <c r="C98" s="6">
        <v>2022</v>
      </c>
      <c r="D98" s="7" t="s">
        <v>262</v>
      </c>
      <c r="E98" s="12">
        <v>44238</v>
      </c>
      <c r="F98" s="12">
        <v>44238</v>
      </c>
      <c r="G98" s="8">
        <v>13075.9</v>
      </c>
      <c r="H98" s="9">
        <v>12294.41</v>
      </c>
      <c r="I98" s="10">
        <f t="shared" si="1"/>
        <v>781.48999999999978</v>
      </c>
      <c r="J98" s="7" t="s">
        <v>263</v>
      </c>
      <c r="K98" s="29"/>
      <c r="L98" s="29"/>
      <c r="M98" s="29"/>
      <c r="N98" s="29"/>
      <c r="O98" s="29"/>
      <c r="P98" s="29"/>
      <c r="Q98" s="29"/>
      <c r="R98" s="29"/>
      <c r="S98" s="29"/>
      <c r="T98" s="29"/>
      <c r="U98" s="29"/>
    </row>
    <row r="99" spans="1:21" ht="45" customHeight="1" x14ac:dyDescent="0.2">
      <c r="A99" s="6">
        <v>4660</v>
      </c>
      <c r="B99" s="6" t="s">
        <v>264</v>
      </c>
      <c r="C99" s="6">
        <v>2022</v>
      </c>
      <c r="D99" s="7" t="s">
        <v>265</v>
      </c>
      <c r="E99" s="12">
        <v>44257</v>
      </c>
      <c r="F99" s="12">
        <v>44958</v>
      </c>
      <c r="G99" s="8">
        <v>31107.360000000001</v>
      </c>
      <c r="H99" s="9">
        <v>9072.98</v>
      </c>
      <c r="I99" s="10">
        <f t="shared" si="1"/>
        <v>22034.38</v>
      </c>
      <c r="J99" s="7" t="s">
        <v>266</v>
      </c>
      <c r="K99" s="29"/>
      <c r="L99" s="29"/>
      <c r="M99" s="29"/>
      <c r="N99" s="29"/>
      <c r="O99" s="29"/>
      <c r="P99" s="29"/>
      <c r="Q99" s="29"/>
      <c r="R99" s="29"/>
      <c r="S99" s="29"/>
      <c r="T99" s="29"/>
      <c r="U99" s="29"/>
    </row>
    <row r="100" spans="1:21" ht="45" customHeight="1" x14ac:dyDescent="0.2">
      <c r="A100" s="6">
        <v>4596</v>
      </c>
      <c r="B100" s="6" t="s">
        <v>267</v>
      </c>
      <c r="C100" s="6">
        <v>2022</v>
      </c>
      <c r="D100" s="7" t="s">
        <v>268</v>
      </c>
      <c r="E100" s="12">
        <v>44257</v>
      </c>
      <c r="F100" s="12">
        <v>44280</v>
      </c>
      <c r="G100" s="8">
        <v>4747.72</v>
      </c>
      <c r="H100" s="9">
        <v>0</v>
      </c>
      <c r="I100" s="10">
        <f t="shared" si="1"/>
        <v>4747.72</v>
      </c>
      <c r="J100" s="7" t="s">
        <v>269</v>
      </c>
      <c r="K100" s="29"/>
      <c r="L100" s="29"/>
      <c r="M100" s="29"/>
      <c r="N100" s="29"/>
      <c r="O100" s="29"/>
      <c r="P100" s="29"/>
      <c r="Q100" s="29"/>
      <c r="R100" s="29"/>
      <c r="S100" s="29"/>
      <c r="T100" s="29"/>
      <c r="U100" s="29"/>
    </row>
    <row r="101" spans="1:21" ht="45" customHeight="1" x14ac:dyDescent="0.2">
      <c r="A101" s="6">
        <v>4592</v>
      </c>
      <c r="B101" s="6" t="s">
        <v>270</v>
      </c>
      <c r="C101" s="6">
        <v>2022</v>
      </c>
      <c r="D101" s="7" t="s">
        <v>271</v>
      </c>
      <c r="E101" s="12">
        <v>44259</v>
      </c>
      <c r="F101" s="12">
        <v>44280</v>
      </c>
      <c r="G101" s="8">
        <v>18.03</v>
      </c>
      <c r="H101" s="9">
        <v>18.03</v>
      </c>
      <c r="I101" s="10">
        <f t="shared" si="1"/>
        <v>0</v>
      </c>
      <c r="J101" s="7" t="s">
        <v>272</v>
      </c>
      <c r="K101" s="29"/>
      <c r="L101" s="29"/>
      <c r="M101" s="29"/>
      <c r="N101" s="29"/>
      <c r="O101" s="29"/>
      <c r="P101" s="29"/>
      <c r="Q101" s="29"/>
      <c r="R101" s="29"/>
      <c r="S101" s="29"/>
      <c r="T101" s="29"/>
      <c r="U101" s="29"/>
    </row>
    <row r="102" spans="1:21" ht="45" customHeight="1" x14ac:dyDescent="0.2">
      <c r="A102" s="6">
        <v>4597</v>
      </c>
      <c r="B102" s="6" t="s">
        <v>273</v>
      </c>
      <c r="C102" s="6">
        <v>2022</v>
      </c>
      <c r="D102" s="7" t="s">
        <v>274</v>
      </c>
      <c r="E102" s="12">
        <v>44259</v>
      </c>
      <c r="F102" s="12">
        <v>44280</v>
      </c>
      <c r="G102" s="8">
        <v>750</v>
      </c>
      <c r="H102" s="9">
        <v>750</v>
      </c>
      <c r="I102" s="10">
        <f t="shared" si="1"/>
        <v>0</v>
      </c>
      <c r="J102" s="7" t="s">
        <v>275</v>
      </c>
      <c r="K102" s="29"/>
      <c r="L102" s="29"/>
      <c r="M102" s="29"/>
      <c r="N102" s="29"/>
      <c r="O102" s="29"/>
      <c r="P102" s="29"/>
      <c r="Q102" s="29"/>
      <c r="R102" s="29"/>
      <c r="S102" s="29"/>
      <c r="T102" s="29"/>
      <c r="U102" s="29"/>
    </row>
    <row r="103" spans="1:21" ht="45" customHeight="1" x14ac:dyDescent="0.2">
      <c r="A103" s="6">
        <v>4593</v>
      </c>
      <c r="B103" s="6" t="s">
        <v>276</v>
      </c>
      <c r="C103" s="6">
        <v>2022</v>
      </c>
      <c r="D103" s="7" t="s">
        <v>277</v>
      </c>
      <c r="E103" s="12">
        <v>44259</v>
      </c>
      <c r="F103" s="12">
        <v>44280</v>
      </c>
      <c r="G103" s="8">
        <v>85.65</v>
      </c>
      <c r="H103" s="9">
        <v>85.65</v>
      </c>
      <c r="I103" s="10">
        <f t="shared" si="1"/>
        <v>0</v>
      </c>
      <c r="J103" s="7" t="s">
        <v>185</v>
      </c>
      <c r="K103" s="29"/>
      <c r="L103" s="29"/>
      <c r="M103" s="29"/>
      <c r="N103" s="29"/>
      <c r="O103" s="29"/>
      <c r="P103" s="29"/>
      <c r="Q103" s="29"/>
      <c r="R103" s="29"/>
      <c r="S103" s="29"/>
      <c r="T103" s="29"/>
      <c r="U103" s="29"/>
    </row>
    <row r="104" spans="1:21" ht="45" customHeight="1" x14ac:dyDescent="0.2">
      <c r="A104" s="6">
        <v>4713</v>
      </c>
      <c r="B104" s="6" t="s">
        <v>278</v>
      </c>
      <c r="C104" s="6">
        <v>2022</v>
      </c>
      <c r="D104" s="7" t="s">
        <v>279</v>
      </c>
      <c r="E104" s="12">
        <v>44260</v>
      </c>
      <c r="F104" s="12">
        <v>44260</v>
      </c>
      <c r="G104" s="8">
        <v>4920</v>
      </c>
      <c r="H104" s="9">
        <v>4920</v>
      </c>
      <c r="I104" s="10">
        <f t="shared" si="1"/>
        <v>0</v>
      </c>
      <c r="J104" s="7" t="s">
        <v>119</v>
      </c>
      <c r="K104" s="29"/>
      <c r="L104" s="29"/>
      <c r="M104" s="29"/>
      <c r="N104" s="29"/>
      <c r="O104" s="29"/>
      <c r="P104" s="29"/>
      <c r="Q104" s="29"/>
      <c r="R104" s="29"/>
      <c r="S104" s="29"/>
      <c r="T104" s="29"/>
      <c r="U104" s="29"/>
    </row>
    <row r="105" spans="1:21" ht="45" customHeight="1" x14ac:dyDescent="0.2">
      <c r="A105" s="6">
        <v>4594</v>
      </c>
      <c r="B105" s="6" t="s">
        <v>280</v>
      </c>
      <c r="C105" s="6">
        <v>2022</v>
      </c>
      <c r="D105" s="7" t="s">
        <v>281</v>
      </c>
      <c r="E105" s="12">
        <v>44264</v>
      </c>
      <c r="F105" s="12">
        <v>44280</v>
      </c>
      <c r="G105" s="8">
        <v>302</v>
      </c>
      <c r="H105" s="9">
        <v>302</v>
      </c>
      <c r="I105" s="10">
        <f t="shared" si="1"/>
        <v>0</v>
      </c>
      <c r="J105" s="7" t="s">
        <v>282</v>
      </c>
      <c r="K105" s="29"/>
      <c r="L105" s="29"/>
      <c r="M105" s="29"/>
      <c r="N105" s="29"/>
      <c r="O105" s="29"/>
      <c r="P105" s="29"/>
      <c r="Q105" s="29"/>
      <c r="R105" s="29"/>
      <c r="S105" s="29"/>
      <c r="T105" s="29"/>
      <c r="U105" s="29"/>
    </row>
    <row r="106" spans="1:21" ht="45" customHeight="1" x14ac:dyDescent="0.2">
      <c r="A106" s="6">
        <v>4712</v>
      </c>
      <c r="B106" s="6" t="s">
        <v>283</v>
      </c>
      <c r="C106" s="6">
        <v>2022</v>
      </c>
      <c r="D106" s="7" t="s">
        <v>284</v>
      </c>
      <c r="E106" s="12">
        <v>44264</v>
      </c>
      <c r="F106" s="12">
        <v>44264</v>
      </c>
      <c r="G106" s="8">
        <v>282</v>
      </c>
      <c r="H106" s="9">
        <v>281.98</v>
      </c>
      <c r="I106" s="10">
        <f t="shared" si="1"/>
        <v>1.999999999998181E-2</v>
      </c>
      <c r="J106" s="7" t="s">
        <v>285</v>
      </c>
      <c r="K106" s="29"/>
      <c r="L106" s="29"/>
      <c r="M106" s="29"/>
      <c r="N106" s="29"/>
      <c r="O106" s="29"/>
      <c r="P106" s="29"/>
      <c r="Q106" s="29"/>
      <c r="R106" s="29"/>
      <c r="S106" s="29"/>
      <c r="T106" s="29"/>
      <c r="U106" s="29"/>
    </row>
    <row r="107" spans="1:21" ht="45" customHeight="1" x14ac:dyDescent="0.2">
      <c r="A107" s="6">
        <v>4595</v>
      </c>
      <c r="B107" s="6" t="s">
        <v>286</v>
      </c>
      <c r="C107" s="6">
        <v>2022</v>
      </c>
      <c r="D107" s="7" t="s">
        <v>287</v>
      </c>
      <c r="E107" s="12">
        <v>44265</v>
      </c>
      <c r="F107" s="12">
        <v>44280</v>
      </c>
      <c r="G107" s="8">
        <v>65</v>
      </c>
      <c r="H107" s="9">
        <v>65</v>
      </c>
      <c r="I107" s="10">
        <f t="shared" si="1"/>
        <v>0</v>
      </c>
      <c r="J107" s="7" t="s">
        <v>188</v>
      </c>
      <c r="K107" s="29"/>
      <c r="L107" s="29"/>
      <c r="M107" s="29"/>
      <c r="N107" s="29"/>
      <c r="O107" s="29"/>
      <c r="P107" s="29"/>
      <c r="Q107" s="29"/>
      <c r="R107" s="29"/>
      <c r="S107" s="29"/>
      <c r="T107" s="29"/>
      <c r="U107" s="29"/>
    </row>
    <row r="108" spans="1:21" ht="45" customHeight="1" x14ac:dyDescent="0.2">
      <c r="A108" s="6">
        <v>4714</v>
      </c>
      <c r="B108" s="6" t="s">
        <v>288</v>
      </c>
      <c r="C108" s="6">
        <v>2022</v>
      </c>
      <c r="D108" s="7" t="s">
        <v>289</v>
      </c>
      <c r="E108" s="12">
        <v>44278</v>
      </c>
      <c r="F108" s="12">
        <v>44278</v>
      </c>
      <c r="G108" s="8">
        <v>2003.9</v>
      </c>
      <c r="H108" s="9">
        <v>1803</v>
      </c>
      <c r="I108" s="10">
        <f t="shared" si="1"/>
        <v>200.90000000000009</v>
      </c>
      <c r="J108" s="7" t="s">
        <v>290</v>
      </c>
      <c r="K108" s="29"/>
      <c r="L108" s="29"/>
      <c r="M108" s="29"/>
      <c r="N108" s="29"/>
      <c r="O108" s="29"/>
      <c r="P108" s="29"/>
      <c r="Q108" s="29"/>
      <c r="R108" s="29"/>
      <c r="S108" s="29"/>
      <c r="T108" s="29"/>
      <c r="U108" s="29"/>
    </row>
    <row r="109" spans="1:21" ht="45" customHeight="1" x14ac:dyDescent="0.2">
      <c r="A109" s="6">
        <v>4701</v>
      </c>
      <c r="B109" s="6" t="s">
        <v>291</v>
      </c>
      <c r="C109" s="6">
        <v>2022</v>
      </c>
      <c r="D109" s="7" t="s">
        <v>292</v>
      </c>
      <c r="E109" s="12">
        <v>44278</v>
      </c>
      <c r="F109" s="12">
        <v>44278</v>
      </c>
      <c r="G109" s="8">
        <v>2263.85</v>
      </c>
      <c r="H109" s="9">
        <v>1077.7</v>
      </c>
      <c r="I109" s="10">
        <f t="shared" si="1"/>
        <v>1186.1499999999999</v>
      </c>
      <c r="J109" s="7" t="s">
        <v>293</v>
      </c>
      <c r="K109" s="29"/>
      <c r="L109" s="29"/>
      <c r="M109" s="29"/>
      <c r="N109" s="29"/>
      <c r="O109" s="29"/>
      <c r="P109" s="29"/>
      <c r="Q109" s="29"/>
      <c r="R109" s="29"/>
      <c r="S109" s="29"/>
      <c r="T109" s="29"/>
      <c r="U109" s="29"/>
    </row>
    <row r="110" spans="1:21" ht="45" customHeight="1" x14ac:dyDescent="0.2">
      <c r="A110" s="6">
        <v>4598</v>
      </c>
      <c r="B110" s="6" t="s">
        <v>294</v>
      </c>
      <c r="C110" s="6">
        <v>2022</v>
      </c>
      <c r="D110" s="7" t="s">
        <v>295</v>
      </c>
      <c r="E110" s="12">
        <v>44279</v>
      </c>
      <c r="F110" s="12">
        <v>44281</v>
      </c>
      <c r="G110" s="8">
        <v>750</v>
      </c>
      <c r="H110" s="9">
        <v>750</v>
      </c>
      <c r="I110" s="10">
        <f t="shared" si="1"/>
        <v>0</v>
      </c>
      <c r="J110" s="7" t="s">
        <v>296</v>
      </c>
      <c r="K110" s="29"/>
      <c r="L110" s="29"/>
      <c r="M110" s="29"/>
      <c r="N110" s="29"/>
      <c r="O110" s="29"/>
      <c r="P110" s="29"/>
      <c r="Q110" s="29"/>
      <c r="R110" s="29"/>
      <c r="S110" s="29"/>
      <c r="T110" s="29"/>
      <c r="U110" s="29"/>
    </row>
    <row r="111" spans="1:21" ht="55.5" customHeight="1" x14ac:dyDescent="0.2">
      <c r="A111" s="6">
        <v>4699</v>
      </c>
      <c r="B111" s="6" t="s">
        <v>297</v>
      </c>
      <c r="C111" s="6">
        <v>2022</v>
      </c>
      <c r="D111" s="7" t="s">
        <v>298</v>
      </c>
      <c r="E111" s="12">
        <v>44284</v>
      </c>
      <c r="F111" s="12">
        <v>44561</v>
      </c>
      <c r="G111" s="8">
        <v>12800</v>
      </c>
      <c r="H111" s="9">
        <v>6240</v>
      </c>
      <c r="I111" s="10">
        <f t="shared" si="1"/>
        <v>6560</v>
      </c>
      <c r="J111" s="7" t="s">
        <v>299</v>
      </c>
      <c r="K111" s="29"/>
      <c r="L111" s="29"/>
      <c r="M111" s="29"/>
      <c r="N111" s="29"/>
      <c r="O111" s="29"/>
      <c r="P111" s="29"/>
      <c r="Q111" s="29"/>
      <c r="R111" s="29"/>
      <c r="S111" s="29"/>
      <c r="T111" s="29"/>
      <c r="U111" s="29"/>
    </row>
    <row r="112" spans="1:21" ht="45" customHeight="1" x14ac:dyDescent="0.2">
      <c r="A112" s="6">
        <v>4662</v>
      </c>
      <c r="B112" s="6" t="s">
        <v>300</v>
      </c>
      <c r="C112" s="6">
        <v>2022</v>
      </c>
      <c r="D112" s="7" t="s">
        <v>301</v>
      </c>
      <c r="E112" s="12">
        <v>44287</v>
      </c>
      <c r="F112" s="12">
        <v>45382</v>
      </c>
      <c r="G112" s="8">
        <v>39219.64</v>
      </c>
      <c r="H112" s="9">
        <v>6235.34</v>
      </c>
      <c r="I112" s="10">
        <f t="shared" si="1"/>
        <v>32984.300000000003</v>
      </c>
      <c r="J112" s="7" t="s">
        <v>302</v>
      </c>
      <c r="K112" s="29"/>
      <c r="L112" s="29"/>
      <c r="M112" s="29"/>
      <c r="N112" s="29"/>
      <c r="O112" s="29"/>
      <c r="P112" s="29"/>
      <c r="Q112" s="29"/>
      <c r="R112" s="29"/>
      <c r="S112" s="29"/>
      <c r="T112" s="29"/>
      <c r="U112" s="29"/>
    </row>
    <row r="113" spans="1:21" ht="45" customHeight="1" x14ac:dyDescent="0.2">
      <c r="A113" s="6">
        <v>4651</v>
      </c>
      <c r="B113" s="6" t="s">
        <v>303</v>
      </c>
      <c r="C113" s="6">
        <v>2022</v>
      </c>
      <c r="D113" s="7" t="s">
        <v>304</v>
      </c>
      <c r="E113" s="12">
        <v>44287</v>
      </c>
      <c r="F113" s="12">
        <v>44651</v>
      </c>
      <c r="G113" s="8">
        <v>11000</v>
      </c>
      <c r="H113" s="9">
        <v>1192.17</v>
      </c>
      <c r="I113" s="10">
        <f t="shared" si="1"/>
        <v>9807.83</v>
      </c>
      <c r="J113" s="7" t="s">
        <v>305</v>
      </c>
      <c r="K113" s="29"/>
      <c r="L113" s="29"/>
      <c r="M113" s="29"/>
      <c r="N113" s="29"/>
      <c r="O113" s="29"/>
      <c r="P113" s="29"/>
      <c r="Q113" s="29"/>
      <c r="R113" s="29"/>
      <c r="S113" s="29"/>
      <c r="T113" s="29"/>
      <c r="U113" s="29"/>
    </row>
    <row r="114" spans="1:21" ht="45" customHeight="1" x14ac:dyDescent="0.2">
      <c r="A114" s="6">
        <v>4666</v>
      </c>
      <c r="B114" s="6" t="s">
        <v>306</v>
      </c>
      <c r="C114" s="6">
        <v>2022</v>
      </c>
      <c r="D114" s="7" t="s">
        <v>307</v>
      </c>
      <c r="E114" s="12">
        <v>44287</v>
      </c>
      <c r="F114" s="12">
        <v>45291</v>
      </c>
      <c r="G114" s="8">
        <v>39800</v>
      </c>
      <c r="H114" s="9">
        <v>3900</v>
      </c>
      <c r="I114" s="10">
        <f t="shared" si="1"/>
        <v>35900</v>
      </c>
      <c r="J114" s="7" t="s">
        <v>308</v>
      </c>
      <c r="K114" s="29"/>
      <c r="L114" s="29"/>
      <c r="M114" s="29"/>
      <c r="N114" s="29"/>
      <c r="O114" s="29"/>
      <c r="P114" s="29"/>
      <c r="Q114" s="29"/>
      <c r="R114" s="29"/>
      <c r="S114" s="29"/>
      <c r="T114" s="29"/>
      <c r="U114" s="29"/>
    </row>
    <row r="115" spans="1:21" ht="45" customHeight="1" x14ac:dyDescent="0.2">
      <c r="A115" s="6">
        <v>4744</v>
      </c>
      <c r="B115" s="6" t="s">
        <v>309</v>
      </c>
      <c r="C115" s="6">
        <v>2022</v>
      </c>
      <c r="D115" s="7" t="s">
        <v>310</v>
      </c>
      <c r="E115" s="12">
        <v>44287</v>
      </c>
      <c r="F115" s="12">
        <v>44561</v>
      </c>
      <c r="G115" s="8">
        <v>3623.04</v>
      </c>
      <c r="H115" s="9">
        <v>3623.04</v>
      </c>
      <c r="I115" s="10">
        <f t="shared" si="1"/>
        <v>0</v>
      </c>
      <c r="J115" s="7" t="s">
        <v>311</v>
      </c>
      <c r="K115" s="29"/>
      <c r="L115" s="29"/>
      <c r="M115" s="29"/>
      <c r="N115" s="29"/>
      <c r="O115" s="29"/>
      <c r="P115" s="29"/>
      <c r="Q115" s="29"/>
      <c r="R115" s="29"/>
      <c r="S115" s="29"/>
      <c r="T115" s="29"/>
      <c r="U115" s="29"/>
    </row>
    <row r="116" spans="1:21" ht="45" customHeight="1" x14ac:dyDescent="0.2">
      <c r="A116" s="6">
        <v>4667</v>
      </c>
      <c r="B116" s="6" t="s">
        <v>312</v>
      </c>
      <c r="C116" s="6">
        <v>2022</v>
      </c>
      <c r="D116" s="7" t="s">
        <v>313</v>
      </c>
      <c r="E116" s="12">
        <v>44287</v>
      </c>
      <c r="F116" s="12">
        <v>45291</v>
      </c>
      <c r="G116" s="8">
        <v>24100</v>
      </c>
      <c r="H116" s="9">
        <v>8100</v>
      </c>
      <c r="I116" s="10">
        <f t="shared" si="1"/>
        <v>16000</v>
      </c>
      <c r="J116" s="7" t="s">
        <v>314</v>
      </c>
      <c r="K116" s="29"/>
      <c r="L116" s="29"/>
      <c r="M116" s="29"/>
      <c r="N116" s="29"/>
      <c r="O116" s="29"/>
      <c r="P116" s="29"/>
      <c r="Q116" s="29"/>
      <c r="R116" s="29"/>
      <c r="S116" s="29"/>
      <c r="T116" s="29"/>
      <c r="U116" s="29"/>
    </row>
    <row r="117" spans="1:21" ht="45" customHeight="1" x14ac:dyDescent="0.2">
      <c r="A117" s="6">
        <v>4599</v>
      </c>
      <c r="B117" s="6" t="s">
        <v>315</v>
      </c>
      <c r="C117" s="6">
        <v>2022</v>
      </c>
      <c r="D117" s="7" t="s">
        <v>316</v>
      </c>
      <c r="E117" s="12">
        <v>44293</v>
      </c>
      <c r="F117" s="12">
        <v>44300</v>
      </c>
      <c r="G117" s="8">
        <v>4500</v>
      </c>
      <c r="H117" s="9">
        <v>4500</v>
      </c>
      <c r="I117" s="10">
        <f t="shared" si="1"/>
        <v>0</v>
      </c>
      <c r="J117" s="7" t="s">
        <v>185</v>
      </c>
      <c r="K117" s="29"/>
      <c r="L117" s="29"/>
      <c r="M117" s="29"/>
      <c r="N117" s="29"/>
      <c r="O117" s="29"/>
      <c r="P117" s="29"/>
      <c r="Q117" s="29"/>
      <c r="R117" s="29"/>
      <c r="S117" s="29"/>
      <c r="T117" s="29"/>
      <c r="U117" s="29"/>
    </row>
    <row r="118" spans="1:21" ht="45" customHeight="1" x14ac:dyDescent="0.2">
      <c r="A118" s="6">
        <v>4745</v>
      </c>
      <c r="B118" s="6" t="s">
        <v>317</v>
      </c>
      <c r="C118" s="6">
        <v>2022</v>
      </c>
      <c r="D118" s="7" t="s">
        <v>318</v>
      </c>
      <c r="E118" s="12">
        <v>44295</v>
      </c>
      <c r="F118" s="12">
        <v>44561</v>
      </c>
      <c r="G118" s="8">
        <v>3585.22</v>
      </c>
      <c r="H118" s="9">
        <v>2496.96</v>
      </c>
      <c r="I118" s="10">
        <f t="shared" si="1"/>
        <v>1088.2599999999998</v>
      </c>
      <c r="J118" s="7" t="s">
        <v>319</v>
      </c>
      <c r="K118" s="29"/>
      <c r="L118" s="29"/>
      <c r="M118" s="29"/>
      <c r="N118" s="29"/>
      <c r="O118" s="29"/>
      <c r="P118" s="29"/>
      <c r="Q118" s="29"/>
      <c r="R118" s="29"/>
      <c r="S118" s="29"/>
      <c r="T118" s="29"/>
      <c r="U118" s="29"/>
    </row>
    <row r="119" spans="1:21" ht="45" customHeight="1" x14ac:dyDescent="0.2">
      <c r="A119" s="6">
        <v>4715</v>
      </c>
      <c r="B119" s="6" t="s">
        <v>320</v>
      </c>
      <c r="C119" s="6">
        <v>2022</v>
      </c>
      <c r="D119" s="7" t="s">
        <v>321</v>
      </c>
      <c r="E119" s="12">
        <v>44305</v>
      </c>
      <c r="F119" s="12">
        <v>44305</v>
      </c>
      <c r="G119" s="8">
        <v>4030</v>
      </c>
      <c r="H119" s="9">
        <v>3530</v>
      </c>
      <c r="I119" s="10">
        <f t="shared" si="1"/>
        <v>500</v>
      </c>
      <c r="J119" s="7" t="s">
        <v>322</v>
      </c>
      <c r="K119" s="29"/>
      <c r="L119" s="29"/>
      <c r="M119" s="29"/>
      <c r="N119" s="29"/>
      <c r="O119" s="29"/>
      <c r="P119" s="29"/>
      <c r="Q119" s="29"/>
      <c r="R119" s="29"/>
      <c r="S119" s="29"/>
      <c r="T119" s="29"/>
      <c r="U119" s="29"/>
    </row>
    <row r="120" spans="1:21" ht="45" customHeight="1" x14ac:dyDescent="0.2">
      <c r="A120" s="6">
        <v>4746</v>
      </c>
      <c r="B120" s="6" t="s">
        <v>323</v>
      </c>
      <c r="C120" s="6">
        <v>2022</v>
      </c>
      <c r="D120" s="7" t="s">
        <v>324</v>
      </c>
      <c r="E120" s="12">
        <v>44310</v>
      </c>
      <c r="F120" s="12">
        <v>44560</v>
      </c>
      <c r="G120" s="8">
        <v>5000</v>
      </c>
      <c r="H120" s="9">
        <v>4980</v>
      </c>
      <c r="I120" s="10">
        <f t="shared" si="1"/>
        <v>20</v>
      </c>
      <c r="J120" s="7" t="s">
        <v>46</v>
      </c>
      <c r="K120" s="29"/>
      <c r="L120" s="29"/>
      <c r="M120" s="29"/>
      <c r="N120" s="29"/>
      <c r="O120" s="29"/>
      <c r="P120" s="29"/>
      <c r="Q120" s="29"/>
      <c r="R120" s="29"/>
      <c r="S120" s="29"/>
      <c r="T120" s="29"/>
      <c r="U120" s="29"/>
    </row>
    <row r="121" spans="1:21" ht="45" customHeight="1" x14ac:dyDescent="0.2">
      <c r="A121" s="6">
        <v>4716</v>
      </c>
      <c r="B121" s="6" t="s">
        <v>325</v>
      </c>
      <c r="C121" s="6">
        <v>2022</v>
      </c>
      <c r="D121" s="7" t="s">
        <v>326</v>
      </c>
      <c r="E121" s="12">
        <v>44312</v>
      </c>
      <c r="F121" s="12">
        <v>44312</v>
      </c>
      <c r="G121" s="8">
        <v>385</v>
      </c>
      <c r="H121" s="9">
        <v>385</v>
      </c>
      <c r="I121" s="10">
        <f t="shared" si="1"/>
        <v>0</v>
      </c>
      <c r="J121" s="7" t="s">
        <v>327</v>
      </c>
      <c r="K121" s="29"/>
      <c r="L121" s="29"/>
      <c r="M121" s="29"/>
      <c r="N121" s="29"/>
      <c r="O121" s="29"/>
      <c r="P121" s="29"/>
      <c r="Q121" s="29"/>
      <c r="R121" s="29"/>
      <c r="S121" s="29"/>
      <c r="T121" s="29"/>
      <c r="U121" s="29"/>
    </row>
    <row r="122" spans="1:21" ht="45" customHeight="1" x14ac:dyDescent="0.2">
      <c r="A122" s="6">
        <v>4717</v>
      </c>
      <c r="B122" s="6" t="s">
        <v>328</v>
      </c>
      <c r="C122" s="6">
        <v>2022</v>
      </c>
      <c r="D122" s="7" t="s">
        <v>329</v>
      </c>
      <c r="E122" s="12">
        <v>44321</v>
      </c>
      <c r="F122" s="12">
        <v>44321</v>
      </c>
      <c r="G122" s="8">
        <v>3600</v>
      </c>
      <c r="H122" s="9">
        <v>3600</v>
      </c>
      <c r="I122" s="10">
        <f t="shared" si="1"/>
        <v>0</v>
      </c>
      <c r="J122" s="7" t="s">
        <v>330</v>
      </c>
      <c r="K122" s="29"/>
      <c r="L122" s="29"/>
      <c r="M122" s="29"/>
      <c r="N122" s="29"/>
      <c r="O122" s="29"/>
      <c r="P122" s="29"/>
      <c r="Q122" s="29"/>
      <c r="R122" s="29"/>
      <c r="S122" s="29"/>
      <c r="T122" s="29"/>
      <c r="U122" s="29"/>
    </row>
    <row r="123" spans="1:21" ht="45" customHeight="1" x14ac:dyDescent="0.2">
      <c r="A123" s="6">
        <v>4600</v>
      </c>
      <c r="B123" s="6" t="s">
        <v>331</v>
      </c>
      <c r="C123" s="6">
        <v>2022</v>
      </c>
      <c r="D123" s="7" t="s">
        <v>332</v>
      </c>
      <c r="E123" s="12">
        <v>44328</v>
      </c>
      <c r="F123" s="12">
        <v>44337</v>
      </c>
      <c r="G123" s="8">
        <v>66</v>
      </c>
      <c r="H123" s="9">
        <v>66</v>
      </c>
      <c r="I123" s="10">
        <f t="shared" si="1"/>
        <v>0</v>
      </c>
      <c r="J123" s="7" t="s">
        <v>185</v>
      </c>
      <c r="K123" s="29"/>
      <c r="L123" s="29"/>
      <c r="M123" s="29"/>
      <c r="N123" s="29"/>
      <c r="O123" s="29"/>
      <c r="P123" s="29"/>
      <c r="Q123" s="29"/>
      <c r="R123" s="29"/>
      <c r="S123" s="29"/>
      <c r="T123" s="29"/>
      <c r="U123" s="29"/>
    </row>
    <row r="124" spans="1:21" ht="45" customHeight="1" x14ac:dyDescent="0.2">
      <c r="A124" s="6">
        <v>4601</v>
      </c>
      <c r="B124" s="6" t="s">
        <v>333</v>
      </c>
      <c r="C124" s="6">
        <v>2022</v>
      </c>
      <c r="D124" s="7" t="s">
        <v>334</v>
      </c>
      <c r="E124" s="12">
        <v>44328</v>
      </c>
      <c r="F124" s="12">
        <v>44344</v>
      </c>
      <c r="G124" s="8">
        <v>705.4</v>
      </c>
      <c r="H124" s="9">
        <v>705.4</v>
      </c>
      <c r="I124" s="10">
        <f t="shared" si="1"/>
        <v>0</v>
      </c>
      <c r="J124" s="7" t="s">
        <v>335</v>
      </c>
      <c r="K124" s="29"/>
      <c r="L124" s="29"/>
      <c r="M124" s="29"/>
      <c r="N124" s="29"/>
      <c r="O124" s="29"/>
      <c r="P124" s="29"/>
      <c r="Q124" s="29"/>
      <c r="R124" s="29"/>
      <c r="S124" s="29"/>
      <c r="T124" s="29"/>
      <c r="U124" s="29"/>
    </row>
    <row r="125" spans="1:21" ht="45" customHeight="1" x14ac:dyDescent="0.2">
      <c r="A125" s="6">
        <v>4603</v>
      </c>
      <c r="B125" s="6" t="s">
        <v>336</v>
      </c>
      <c r="C125" s="6">
        <v>2022</v>
      </c>
      <c r="D125" s="7" t="s">
        <v>337</v>
      </c>
      <c r="E125" s="12">
        <v>44330</v>
      </c>
      <c r="F125" s="12">
        <v>44335</v>
      </c>
      <c r="G125" s="8">
        <v>356.55</v>
      </c>
      <c r="H125" s="9">
        <v>356.55</v>
      </c>
      <c r="I125" s="10">
        <f t="shared" si="1"/>
        <v>0</v>
      </c>
      <c r="J125" s="7" t="s">
        <v>338</v>
      </c>
      <c r="K125" s="29"/>
      <c r="L125" s="29"/>
      <c r="M125" s="29"/>
      <c r="N125" s="29"/>
      <c r="O125" s="29"/>
      <c r="P125" s="29"/>
      <c r="Q125" s="29"/>
      <c r="R125" s="29"/>
      <c r="S125" s="29"/>
      <c r="T125" s="29"/>
      <c r="U125" s="29"/>
    </row>
    <row r="126" spans="1:21" ht="45" customHeight="1" x14ac:dyDescent="0.2">
      <c r="A126" s="6">
        <v>4607</v>
      </c>
      <c r="B126" s="6" t="s">
        <v>339</v>
      </c>
      <c r="C126" s="6">
        <v>2022</v>
      </c>
      <c r="D126" s="7" t="s">
        <v>340</v>
      </c>
      <c r="E126" s="12">
        <v>44334</v>
      </c>
      <c r="F126" s="12">
        <v>44338</v>
      </c>
      <c r="G126" s="8">
        <v>660</v>
      </c>
      <c r="H126" s="9">
        <v>660</v>
      </c>
      <c r="I126" s="10">
        <f t="shared" si="1"/>
        <v>0</v>
      </c>
      <c r="J126" s="7" t="s">
        <v>341</v>
      </c>
      <c r="K126" s="29"/>
      <c r="L126" s="29"/>
      <c r="M126" s="29"/>
      <c r="N126" s="29"/>
      <c r="O126" s="29"/>
      <c r="P126" s="29"/>
      <c r="Q126" s="29"/>
      <c r="R126" s="29"/>
      <c r="S126" s="29"/>
      <c r="T126" s="29"/>
      <c r="U126" s="29"/>
    </row>
    <row r="127" spans="1:21" ht="45" customHeight="1" x14ac:dyDescent="0.2">
      <c r="A127" s="6">
        <v>4602</v>
      </c>
      <c r="B127" s="6" t="s">
        <v>342</v>
      </c>
      <c r="C127" s="6">
        <v>2022</v>
      </c>
      <c r="D127" s="7" t="s">
        <v>343</v>
      </c>
      <c r="E127" s="12">
        <v>44334</v>
      </c>
      <c r="F127" s="12">
        <v>44337</v>
      </c>
      <c r="G127" s="8">
        <v>470</v>
      </c>
      <c r="H127" s="9">
        <v>470</v>
      </c>
      <c r="I127" s="10">
        <f t="shared" si="1"/>
        <v>0</v>
      </c>
      <c r="J127" s="7" t="s">
        <v>188</v>
      </c>
      <c r="K127" s="29"/>
      <c r="L127" s="29"/>
      <c r="M127" s="29"/>
      <c r="N127" s="29"/>
      <c r="O127" s="29"/>
      <c r="P127" s="29"/>
      <c r="Q127" s="29"/>
      <c r="R127" s="29"/>
      <c r="S127" s="29"/>
      <c r="T127" s="29"/>
      <c r="U127" s="29"/>
    </row>
    <row r="128" spans="1:21" ht="45" customHeight="1" x14ac:dyDescent="0.2">
      <c r="A128" s="6">
        <v>4605</v>
      </c>
      <c r="B128" s="6" t="s">
        <v>344</v>
      </c>
      <c r="C128" s="6">
        <v>2022</v>
      </c>
      <c r="D128" s="7" t="s">
        <v>345</v>
      </c>
      <c r="E128" s="12">
        <v>44334</v>
      </c>
      <c r="F128" s="12">
        <v>44337</v>
      </c>
      <c r="G128" s="8">
        <v>980</v>
      </c>
      <c r="H128" s="9">
        <v>980</v>
      </c>
      <c r="I128" s="10">
        <f t="shared" si="1"/>
        <v>0</v>
      </c>
      <c r="J128" s="7" t="s">
        <v>346</v>
      </c>
      <c r="K128" s="29"/>
      <c r="L128" s="29"/>
      <c r="M128" s="29"/>
      <c r="N128" s="29"/>
      <c r="O128" s="29"/>
      <c r="P128" s="29"/>
      <c r="Q128" s="29"/>
      <c r="R128" s="29"/>
      <c r="S128" s="29"/>
      <c r="T128" s="29"/>
      <c r="U128" s="29"/>
    </row>
    <row r="129" spans="1:21" ht="45" customHeight="1" x14ac:dyDescent="0.2">
      <c r="A129" s="6">
        <v>4606</v>
      </c>
      <c r="B129" s="6" t="s">
        <v>347</v>
      </c>
      <c r="C129" s="6">
        <v>2022</v>
      </c>
      <c r="D129" s="7" t="s">
        <v>348</v>
      </c>
      <c r="E129" s="12">
        <v>44334</v>
      </c>
      <c r="F129" s="12">
        <v>44337</v>
      </c>
      <c r="G129" s="8">
        <v>825</v>
      </c>
      <c r="H129" s="9">
        <v>825</v>
      </c>
      <c r="I129" s="10">
        <f t="shared" si="1"/>
        <v>0</v>
      </c>
      <c r="J129" s="7" t="s">
        <v>349</v>
      </c>
      <c r="K129" s="29"/>
      <c r="L129" s="29"/>
      <c r="M129" s="29"/>
      <c r="N129" s="29"/>
      <c r="O129" s="29"/>
      <c r="P129" s="29"/>
      <c r="Q129" s="29"/>
      <c r="R129" s="29"/>
      <c r="S129" s="29"/>
      <c r="T129" s="29"/>
      <c r="U129" s="29"/>
    </row>
    <row r="130" spans="1:21" ht="45" customHeight="1" x14ac:dyDescent="0.2">
      <c r="A130" s="6">
        <v>4608</v>
      </c>
      <c r="B130" s="6" t="s">
        <v>350</v>
      </c>
      <c r="C130" s="6">
        <v>2022</v>
      </c>
      <c r="D130" s="7" t="s">
        <v>351</v>
      </c>
      <c r="E130" s="12">
        <v>44336</v>
      </c>
      <c r="F130" s="12">
        <v>44342</v>
      </c>
      <c r="G130" s="8">
        <v>282.3</v>
      </c>
      <c r="H130" s="9">
        <v>282.3</v>
      </c>
      <c r="I130" s="10">
        <f t="shared" si="1"/>
        <v>0</v>
      </c>
      <c r="J130" s="7" t="s">
        <v>185</v>
      </c>
      <c r="K130" s="29"/>
      <c r="L130" s="29"/>
      <c r="M130" s="29"/>
      <c r="N130" s="29"/>
      <c r="O130" s="29"/>
      <c r="P130" s="29"/>
      <c r="Q130" s="29"/>
      <c r="R130" s="29"/>
      <c r="S130" s="29"/>
      <c r="T130" s="29"/>
      <c r="U130" s="29"/>
    </row>
    <row r="131" spans="1:21" ht="45" customHeight="1" x14ac:dyDescent="0.2">
      <c r="A131" s="6">
        <v>4604</v>
      </c>
      <c r="B131" s="6" t="s">
        <v>352</v>
      </c>
      <c r="C131" s="6">
        <v>2022</v>
      </c>
      <c r="D131" s="7" t="s">
        <v>353</v>
      </c>
      <c r="E131" s="12">
        <v>44336</v>
      </c>
      <c r="F131" s="12">
        <v>44341</v>
      </c>
      <c r="G131" s="8">
        <v>719.07</v>
      </c>
      <c r="H131" s="9">
        <v>719.07</v>
      </c>
      <c r="I131" s="10">
        <f t="shared" si="1"/>
        <v>0</v>
      </c>
      <c r="J131" s="7" t="s">
        <v>354</v>
      </c>
      <c r="K131" s="29"/>
      <c r="L131" s="29"/>
      <c r="M131" s="29"/>
      <c r="N131" s="29"/>
      <c r="O131" s="29"/>
      <c r="P131" s="29"/>
      <c r="Q131" s="29"/>
      <c r="R131" s="29"/>
      <c r="S131" s="29"/>
      <c r="T131" s="29"/>
      <c r="U131" s="29"/>
    </row>
    <row r="132" spans="1:21" ht="45" customHeight="1" x14ac:dyDescent="0.2">
      <c r="A132" s="6">
        <v>4668</v>
      </c>
      <c r="B132" s="6" t="s">
        <v>355</v>
      </c>
      <c r="C132" s="6">
        <v>2022</v>
      </c>
      <c r="D132" s="7" t="s">
        <v>356</v>
      </c>
      <c r="E132" s="12">
        <v>44348</v>
      </c>
      <c r="F132" s="12">
        <v>45077</v>
      </c>
      <c r="G132" s="8">
        <v>2448</v>
      </c>
      <c r="H132" s="9">
        <v>272</v>
      </c>
      <c r="I132" s="10">
        <f t="shared" si="1"/>
        <v>2176</v>
      </c>
      <c r="J132" s="7" t="s">
        <v>357</v>
      </c>
      <c r="K132" s="29"/>
      <c r="L132" s="29"/>
      <c r="M132" s="29"/>
      <c r="N132" s="29"/>
      <c r="O132" s="29"/>
      <c r="P132" s="29"/>
      <c r="Q132" s="29"/>
      <c r="R132" s="29"/>
      <c r="S132" s="29"/>
      <c r="T132" s="29"/>
      <c r="U132" s="29"/>
    </row>
    <row r="133" spans="1:21" ht="45" customHeight="1" x14ac:dyDescent="0.2">
      <c r="A133" s="6">
        <v>4718</v>
      </c>
      <c r="B133" s="6" t="s">
        <v>358</v>
      </c>
      <c r="C133" s="6">
        <v>2022</v>
      </c>
      <c r="D133" s="7" t="s">
        <v>359</v>
      </c>
      <c r="E133" s="12">
        <v>44350</v>
      </c>
      <c r="F133" s="12">
        <v>44350</v>
      </c>
      <c r="G133" s="8">
        <v>720</v>
      </c>
      <c r="H133" s="9">
        <v>0</v>
      </c>
      <c r="I133" s="10">
        <f t="shared" si="1"/>
        <v>720</v>
      </c>
      <c r="J133" s="7" t="s">
        <v>119</v>
      </c>
      <c r="K133" s="29"/>
      <c r="L133" s="29"/>
      <c r="M133" s="29"/>
      <c r="N133" s="29"/>
      <c r="O133" s="29"/>
      <c r="P133" s="29"/>
      <c r="Q133" s="29"/>
      <c r="R133" s="29"/>
      <c r="S133" s="29"/>
      <c r="T133" s="29"/>
      <c r="U133" s="29"/>
    </row>
    <row r="134" spans="1:21" ht="45" customHeight="1" x14ac:dyDescent="0.2">
      <c r="A134" s="6">
        <v>4747</v>
      </c>
      <c r="B134" s="6" t="s">
        <v>360</v>
      </c>
      <c r="C134" s="6">
        <v>2022</v>
      </c>
      <c r="D134" s="7" t="s">
        <v>361</v>
      </c>
      <c r="E134" s="12">
        <v>44355</v>
      </c>
      <c r="F134" s="12">
        <v>44561</v>
      </c>
      <c r="G134" s="8">
        <v>5300</v>
      </c>
      <c r="H134" s="9">
        <v>5200</v>
      </c>
      <c r="I134" s="10">
        <f t="shared" ref="I134:I197" si="2">G134-H134</f>
        <v>100</v>
      </c>
      <c r="J134" s="7" t="s">
        <v>362</v>
      </c>
      <c r="K134" s="29"/>
      <c r="L134" s="29"/>
      <c r="M134" s="29"/>
      <c r="N134" s="29"/>
      <c r="O134" s="29"/>
      <c r="P134" s="29"/>
      <c r="Q134" s="29"/>
      <c r="R134" s="29"/>
      <c r="S134" s="29"/>
      <c r="T134" s="29"/>
      <c r="U134" s="29"/>
    </row>
    <row r="135" spans="1:21" ht="45" customHeight="1" x14ac:dyDescent="0.2">
      <c r="A135" s="6">
        <v>4719</v>
      </c>
      <c r="B135" s="6" t="s">
        <v>363</v>
      </c>
      <c r="C135" s="6">
        <v>2022</v>
      </c>
      <c r="D135" s="7" t="s">
        <v>364</v>
      </c>
      <c r="E135" s="12">
        <v>44355</v>
      </c>
      <c r="F135" s="12">
        <v>44355</v>
      </c>
      <c r="G135" s="8">
        <v>3450</v>
      </c>
      <c r="H135" s="9">
        <v>3450</v>
      </c>
      <c r="I135" s="10">
        <f t="shared" si="2"/>
        <v>0</v>
      </c>
      <c r="J135" s="7" t="s">
        <v>365</v>
      </c>
      <c r="K135" s="29"/>
      <c r="L135" s="29"/>
      <c r="M135" s="29"/>
      <c r="N135" s="29"/>
      <c r="O135" s="29"/>
      <c r="P135" s="29"/>
      <c r="Q135" s="29"/>
      <c r="R135" s="29"/>
      <c r="S135" s="29"/>
      <c r="T135" s="29"/>
      <c r="U135" s="29"/>
    </row>
    <row r="136" spans="1:21" ht="45" customHeight="1" x14ac:dyDescent="0.2">
      <c r="A136" s="6">
        <v>4754</v>
      </c>
      <c r="B136" s="6" t="s">
        <v>366</v>
      </c>
      <c r="C136" s="6">
        <v>2022</v>
      </c>
      <c r="D136" s="7" t="s">
        <v>367</v>
      </c>
      <c r="E136" s="12">
        <v>44372</v>
      </c>
      <c r="F136" s="12">
        <v>44651</v>
      </c>
      <c r="G136" s="8">
        <v>300</v>
      </c>
      <c r="H136" s="9">
        <v>300</v>
      </c>
      <c r="I136" s="10">
        <f t="shared" si="2"/>
        <v>0</v>
      </c>
      <c r="J136" s="7" t="s">
        <v>368</v>
      </c>
      <c r="K136" s="29"/>
      <c r="L136" s="29"/>
      <c r="M136" s="29"/>
      <c r="N136" s="29"/>
      <c r="O136" s="29"/>
      <c r="P136" s="29"/>
      <c r="Q136" s="29"/>
      <c r="R136" s="29"/>
      <c r="S136" s="29"/>
      <c r="T136" s="29"/>
      <c r="U136" s="29"/>
    </row>
    <row r="137" spans="1:21" ht="45" customHeight="1" x14ac:dyDescent="0.2">
      <c r="A137" s="6">
        <v>4670</v>
      </c>
      <c r="B137" s="6" t="s">
        <v>369</v>
      </c>
      <c r="C137" s="6">
        <v>2022</v>
      </c>
      <c r="D137" s="7" t="s">
        <v>370</v>
      </c>
      <c r="E137" s="12">
        <v>44378</v>
      </c>
      <c r="F137" s="12">
        <v>44378</v>
      </c>
      <c r="G137" s="8">
        <v>3600</v>
      </c>
      <c r="H137" s="9">
        <v>0</v>
      </c>
      <c r="I137" s="10">
        <f t="shared" si="2"/>
        <v>3600</v>
      </c>
      <c r="J137" s="7" t="s">
        <v>71</v>
      </c>
      <c r="K137" s="29"/>
      <c r="L137" s="29"/>
      <c r="M137" s="29"/>
      <c r="N137" s="29"/>
      <c r="O137" s="29"/>
      <c r="P137" s="29"/>
      <c r="Q137" s="29"/>
      <c r="R137" s="29"/>
      <c r="S137" s="29"/>
      <c r="T137" s="29"/>
      <c r="U137" s="29"/>
    </row>
    <row r="138" spans="1:21" ht="45" customHeight="1" x14ac:dyDescent="0.2">
      <c r="A138" s="6">
        <v>4720</v>
      </c>
      <c r="B138" s="6" t="s">
        <v>371</v>
      </c>
      <c r="C138" s="6">
        <v>2022</v>
      </c>
      <c r="D138" s="7" t="s">
        <v>372</v>
      </c>
      <c r="E138" s="12">
        <v>44384</v>
      </c>
      <c r="F138" s="12">
        <v>44384</v>
      </c>
      <c r="G138" s="8">
        <v>267.60000000000002</v>
      </c>
      <c r="H138" s="9">
        <v>267.60000000000002</v>
      </c>
      <c r="I138" s="10">
        <f t="shared" si="2"/>
        <v>0</v>
      </c>
      <c r="J138" s="7" t="s">
        <v>354</v>
      </c>
      <c r="K138" s="29"/>
      <c r="L138" s="29"/>
      <c r="M138" s="29"/>
      <c r="N138" s="29"/>
      <c r="O138" s="29"/>
      <c r="P138" s="29"/>
      <c r="Q138" s="29"/>
      <c r="R138" s="29"/>
      <c r="S138" s="29"/>
      <c r="T138" s="29"/>
      <c r="U138" s="29"/>
    </row>
    <row r="139" spans="1:21" ht="45" customHeight="1" x14ac:dyDescent="0.2">
      <c r="A139" s="6">
        <v>4610</v>
      </c>
      <c r="B139" s="6" t="s">
        <v>373</v>
      </c>
      <c r="C139" s="6">
        <v>2022</v>
      </c>
      <c r="D139" s="7" t="s">
        <v>374</v>
      </c>
      <c r="E139" s="12">
        <v>44398</v>
      </c>
      <c r="F139" s="12">
        <v>44398</v>
      </c>
      <c r="G139" s="8">
        <v>970</v>
      </c>
      <c r="H139" s="9">
        <v>968.43</v>
      </c>
      <c r="I139" s="10">
        <f t="shared" si="2"/>
        <v>1.57000000000005</v>
      </c>
      <c r="J139" s="7" t="s">
        <v>375</v>
      </c>
      <c r="K139" s="29"/>
      <c r="L139" s="29"/>
      <c r="M139" s="29"/>
      <c r="N139" s="29"/>
      <c r="O139" s="29"/>
      <c r="P139" s="29"/>
      <c r="Q139" s="29"/>
      <c r="R139" s="29"/>
      <c r="S139" s="29"/>
      <c r="T139" s="29"/>
      <c r="U139" s="29"/>
    </row>
    <row r="140" spans="1:21" ht="45" customHeight="1" x14ac:dyDescent="0.2">
      <c r="A140" s="6">
        <v>4700</v>
      </c>
      <c r="B140" s="6" t="s">
        <v>376</v>
      </c>
      <c r="C140" s="6">
        <v>2022</v>
      </c>
      <c r="D140" s="7" t="s">
        <v>377</v>
      </c>
      <c r="E140" s="12">
        <v>44399</v>
      </c>
      <c r="F140" s="12">
        <v>44561</v>
      </c>
      <c r="G140" s="8">
        <v>12800</v>
      </c>
      <c r="H140" s="9">
        <v>5134.2</v>
      </c>
      <c r="I140" s="10">
        <f t="shared" si="2"/>
        <v>7665.8</v>
      </c>
      <c r="J140" s="7" t="s">
        <v>378</v>
      </c>
      <c r="K140" s="29"/>
      <c r="L140" s="29"/>
      <c r="M140" s="29"/>
      <c r="N140" s="29"/>
      <c r="O140" s="29"/>
      <c r="P140" s="29"/>
      <c r="Q140" s="29"/>
      <c r="R140" s="29"/>
      <c r="S140" s="29"/>
      <c r="T140" s="29"/>
      <c r="U140" s="29"/>
    </row>
    <row r="141" spans="1:21" ht="45" customHeight="1" x14ac:dyDescent="0.2">
      <c r="A141" s="6">
        <v>4740</v>
      </c>
      <c r="B141" s="6" t="s">
        <v>379</v>
      </c>
      <c r="C141" s="6">
        <v>2022</v>
      </c>
      <c r="D141" s="7" t="s">
        <v>380</v>
      </c>
      <c r="E141" s="12">
        <v>44405</v>
      </c>
      <c r="F141" s="12">
        <v>45135</v>
      </c>
      <c r="G141" s="8">
        <v>4900</v>
      </c>
      <c r="H141" s="9">
        <v>1902.51</v>
      </c>
      <c r="I141" s="10">
        <f t="shared" si="2"/>
        <v>2997.49</v>
      </c>
      <c r="J141" s="7" t="s">
        <v>381</v>
      </c>
      <c r="K141" s="29"/>
      <c r="L141" s="29"/>
      <c r="M141" s="29"/>
      <c r="N141" s="29"/>
      <c r="O141" s="29"/>
      <c r="P141" s="29"/>
      <c r="Q141" s="29"/>
      <c r="R141" s="29"/>
      <c r="S141" s="29"/>
      <c r="T141" s="29"/>
      <c r="U141" s="29"/>
    </row>
    <row r="142" spans="1:21" ht="45" customHeight="1" x14ac:dyDescent="0.2">
      <c r="A142" s="6">
        <v>4671</v>
      </c>
      <c r="B142" s="6" t="s">
        <v>382</v>
      </c>
      <c r="C142" s="6">
        <v>2022</v>
      </c>
      <c r="D142" s="7" t="s">
        <v>383</v>
      </c>
      <c r="E142" s="12">
        <v>44412</v>
      </c>
      <c r="F142" s="12">
        <v>44412</v>
      </c>
      <c r="G142" s="8">
        <v>80</v>
      </c>
      <c r="H142" s="9">
        <v>0</v>
      </c>
      <c r="I142" s="10">
        <f t="shared" si="2"/>
        <v>80</v>
      </c>
      <c r="J142" s="7" t="s">
        <v>308</v>
      </c>
      <c r="K142" s="29"/>
      <c r="L142" s="29"/>
      <c r="M142" s="29"/>
      <c r="N142" s="29"/>
      <c r="O142" s="29"/>
      <c r="P142" s="29"/>
      <c r="Q142" s="29"/>
      <c r="R142" s="29"/>
      <c r="S142" s="29"/>
      <c r="T142" s="29"/>
      <c r="U142" s="29"/>
    </row>
    <row r="143" spans="1:21" ht="45" customHeight="1" x14ac:dyDescent="0.2">
      <c r="A143" s="6">
        <v>4721</v>
      </c>
      <c r="B143" s="6" t="s">
        <v>384</v>
      </c>
      <c r="C143" s="6">
        <v>2022</v>
      </c>
      <c r="D143" s="7" t="s">
        <v>385</v>
      </c>
      <c r="E143" s="12">
        <v>44418</v>
      </c>
      <c r="F143" s="12">
        <v>44418</v>
      </c>
      <c r="G143" s="8">
        <v>270.87</v>
      </c>
      <c r="H143" s="9">
        <v>270.87</v>
      </c>
      <c r="I143" s="10">
        <f t="shared" si="2"/>
        <v>0</v>
      </c>
      <c r="J143" s="7" t="s">
        <v>354</v>
      </c>
      <c r="K143" s="29"/>
      <c r="L143" s="29"/>
      <c r="M143" s="29"/>
      <c r="N143" s="29"/>
      <c r="O143" s="29"/>
      <c r="P143" s="29"/>
      <c r="Q143" s="29"/>
      <c r="R143" s="29"/>
      <c r="S143" s="29"/>
      <c r="T143" s="29"/>
      <c r="U143" s="29"/>
    </row>
    <row r="144" spans="1:21" ht="45" customHeight="1" x14ac:dyDescent="0.2">
      <c r="A144" s="6">
        <v>4755</v>
      </c>
      <c r="B144" s="6" t="s">
        <v>386</v>
      </c>
      <c r="C144" s="6">
        <v>2022</v>
      </c>
      <c r="D144" s="7" t="s">
        <v>387</v>
      </c>
      <c r="E144" s="12">
        <v>44442</v>
      </c>
      <c r="F144" s="12">
        <v>44545</v>
      </c>
      <c r="G144" s="8">
        <v>16560</v>
      </c>
      <c r="H144" s="9">
        <v>16560</v>
      </c>
      <c r="I144" s="10">
        <f t="shared" si="2"/>
        <v>0</v>
      </c>
      <c r="J144" s="7" t="s">
        <v>388</v>
      </c>
      <c r="K144" s="29"/>
      <c r="L144" s="29"/>
      <c r="M144" s="29"/>
      <c r="N144" s="29"/>
      <c r="O144" s="29"/>
      <c r="P144" s="29"/>
      <c r="Q144" s="29"/>
      <c r="R144" s="29"/>
      <c r="S144" s="29"/>
      <c r="T144" s="29"/>
      <c r="U144" s="29"/>
    </row>
    <row r="145" spans="1:21" ht="45" customHeight="1" x14ac:dyDescent="0.2">
      <c r="A145" s="6">
        <v>4748</v>
      </c>
      <c r="B145" s="6" t="s">
        <v>389</v>
      </c>
      <c r="C145" s="6">
        <v>2022</v>
      </c>
      <c r="D145" s="7" t="s">
        <v>390</v>
      </c>
      <c r="E145" s="12">
        <v>44455</v>
      </c>
      <c r="F145" s="12">
        <v>44561</v>
      </c>
      <c r="G145" s="8">
        <v>1100</v>
      </c>
      <c r="H145" s="9">
        <v>1100</v>
      </c>
      <c r="I145" s="10">
        <f t="shared" si="2"/>
        <v>0</v>
      </c>
      <c r="J145" s="7" t="s">
        <v>34</v>
      </c>
      <c r="K145" s="29"/>
      <c r="L145" s="29"/>
      <c r="M145" s="29"/>
      <c r="N145" s="29"/>
      <c r="O145" s="29"/>
      <c r="P145" s="29"/>
      <c r="Q145" s="29"/>
      <c r="R145" s="29"/>
      <c r="S145" s="29"/>
      <c r="T145" s="29"/>
      <c r="U145" s="29"/>
    </row>
    <row r="146" spans="1:21" ht="45" customHeight="1" x14ac:dyDescent="0.2">
      <c r="A146" s="6">
        <v>4722</v>
      </c>
      <c r="B146" s="6" t="s">
        <v>391</v>
      </c>
      <c r="C146" s="6">
        <v>2022</v>
      </c>
      <c r="D146" s="7" t="s">
        <v>392</v>
      </c>
      <c r="E146" s="12">
        <v>44460</v>
      </c>
      <c r="F146" s="12">
        <v>44460</v>
      </c>
      <c r="G146" s="8">
        <v>164.5</v>
      </c>
      <c r="H146" s="9">
        <v>164.5</v>
      </c>
      <c r="I146" s="10">
        <f t="shared" si="2"/>
        <v>0</v>
      </c>
      <c r="J146" s="7" t="s">
        <v>393</v>
      </c>
      <c r="K146" s="29"/>
      <c r="L146" s="29"/>
      <c r="M146" s="29"/>
      <c r="N146" s="29"/>
      <c r="O146" s="29"/>
      <c r="P146" s="29"/>
      <c r="Q146" s="29"/>
      <c r="R146" s="29"/>
      <c r="S146" s="29"/>
      <c r="T146" s="29"/>
      <c r="U146" s="29"/>
    </row>
    <row r="147" spans="1:21" ht="45" customHeight="1" x14ac:dyDescent="0.2">
      <c r="A147" s="6">
        <v>4723</v>
      </c>
      <c r="B147" s="6" t="s">
        <v>394</v>
      </c>
      <c r="C147" s="6">
        <v>2022</v>
      </c>
      <c r="D147" s="7" t="s">
        <v>395</v>
      </c>
      <c r="E147" s="12">
        <v>44463</v>
      </c>
      <c r="F147" s="12">
        <v>44463</v>
      </c>
      <c r="G147" s="8">
        <v>2337.16</v>
      </c>
      <c r="H147" s="9">
        <v>2337.16</v>
      </c>
      <c r="I147" s="10">
        <f t="shared" si="2"/>
        <v>0</v>
      </c>
      <c r="J147" s="7" t="s">
        <v>396</v>
      </c>
      <c r="K147" s="29"/>
      <c r="L147" s="29"/>
      <c r="M147" s="29"/>
      <c r="N147" s="29"/>
      <c r="O147" s="29"/>
      <c r="P147" s="29"/>
      <c r="Q147" s="29"/>
      <c r="R147" s="29"/>
      <c r="S147" s="29"/>
      <c r="T147" s="29"/>
      <c r="U147" s="29"/>
    </row>
    <row r="148" spans="1:21" ht="45" customHeight="1" x14ac:dyDescent="0.2">
      <c r="A148" s="6">
        <v>4749</v>
      </c>
      <c r="B148" s="6" t="s">
        <v>397</v>
      </c>
      <c r="C148" s="6">
        <v>2022</v>
      </c>
      <c r="D148" s="7" t="s">
        <v>398</v>
      </c>
      <c r="E148" s="12">
        <v>44470</v>
      </c>
      <c r="F148" s="12">
        <v>44530</v>
      </c>
      <c r="G148" s="8">
        <v>3500</v>
      </c>
      <c r="H148" s="9">
        <v>3308</v>
      </c>
      <c r="I148" s="10">
        <f t="shared" si="2"/>
        <v>192</v>
      </c>
      <c r="J148" s="7" t="s">
        <v>399</v>
      </c>
      <c r="K148" s="29"/>
      <c r="L148" s="29"/>
      <c r="M148" s="29"/>
      <c r="N148" s="29"/>
      <c r="O148" s="29"/>
      <c r="P148" s="29"/>
      <c r="Q148" s="29"/>
      <c r="R148" s="29"/>
      <c r="S148" s="29"/>
      <c r="T148" s="29"/>
      <c r="U148" s="29"/>
    </row>
    <row r="149" spans="1:21" ht="45" customHeight="1" x14ac:dyDescent="0.2">
      <c r="A149" s="6">
        <v>4672</v>
      </c>
      <c r="B149" s="6" t="s">
        <v>400</v>
      </c>
      <c r="C149" s="6">
        <v>2022</v>
      </c>
      <c r="D149" s="7" t="s">
        <v>401</v>
      </c>
      <c r="E149" s="12">
        <v>44470</v>
      </c>
      <c r="F149" s="12">
        <v>44470</v>
      </c>
      <c r="G149" s="8">
        <v>4103.4799999999996</v>
      </c>
      <c r="H149" s="9">
        <v>0</v>
      </c>
      <c r="I149" s="10">
        <f t="shared" si="2"/>
        <v>4103.4799999999996</v>
      </c>
      <c r="J149" s="7" t="s">
        <v>402</v>
      </c>
      <c r="K149" s="29"/>
      <c r="L149" s="29"/>
      <c r="M149" s="29"/>
      <c r="N149" s="29"/>
      <c r="O149" s="29"/>
      <c r="P149" s="29"/>
      <c r="Q149" s="29"/>
      <c r="R149" s="29"/>
      <c r="S149" s="29"/>
      <c r="T149" s="29"/>
      <c r="U149" s="29"/>
    </row>
    <row r="150" spans="1:21" ht="45" customHeight="1" x14ac:dyDescent="0.2">
      <c r="A150" s="6">
        <v>4611</v>
      </c>
      <c r="B150" s="6" t="s">
        <v>403</v>
      </c>
      <c r="C150" s="6">
        <v>2022</v>
      </c>
      <c r="D150" s="7" t="s">
        <v>404</v>
      </c>
      <c r="E150" s="12">
        <v>44473</v>
      </c>
      <c r="F150" s="12">
        <v>44473</v>
      </c>
      <c r="G150" s="8">
        <v>20000</v>
      </c>
      <c r="H150" s="9">
        <v>19900</v>
      </c>
      <c r="I150" s="10">
        <f t="shared" si="2"/>
        <v>100</v>
      </c>
      <c r="J150" s="7" t="s">
        <v>405</v>
      </c>
      <c r="K150" s="29"/>
      <c r="L150" s="29"/>
      <c r="M150" s="29"/>
      <c r="N150" s="29"/>
      <c r="O150" s="29"/>
      <c r="P150" s="29"/>
      <c r="Q150" s="29"/>
      <c r="R150" s="29"/>
      <c r="S150" s="29"/>
      <c r="T150" s="29"/>
      <c r="U150" s="29"/>
    </row>
    <row r="151" spans="1:21" ht="45" customHeight="1" x14ac:dyDescent="0.2">
      <c r="A151" s="6">
        <v>4724</v>
      </c>
      <c r="B151" s="6" t="s">
        <v>406</v>
      </c>
      <c r="C151" s="6">
        <v>2022</v>
      </c>
      <c r="D151" s="7" t="s">
        <v>407</v>
      </c>
      <c r="E151" s="12">
        <v>44475</v>
      </c>
      <c r="F151" s="12">
        <v>44475</v>
      </c>
      <c r="G151" s="8">
        <v>4700</v>
      </c>
      <c r="H151" s="9">
        <v>4700</v>
      </c>
      <c r="I151" s="10">
        <f t="shared" si="2"/>
        <v>0</v>
      </c>
      <c r="J151" s="7" t="s">
        <v>408</v>
      </c>
      <c r="K151" s="29"/>
      <c r="L151" s="29"/>
      <c r="M151" s="29"/>
      <c r="N151" s="29"/>
      <c r="O151" s="29"/>
      <c r="P151" s="29"/>
      <c r="Q151" s="29"/>
      <c r="R151" s="29"/>
      <c r="S151" s="29"/>
      <c r="T151" s="29"/>
      <c r="U151" s="29"/>
    </row>
    <row r="152" spans="1:21" ht="45" customHeight="1" x14ac:dyDescent="0.2">
      <c r="A152" s="6">
        <v>4674</v>
      </c>
      <c r="B152" s="6" t="s">
        <v>409</v>
      </c>
      <c r="C152" s="6">
        <v>2022</v>
      </c>
      <c r="D152" s="7" t="s">
        <v>410</v>
      </c>
      <c r="E152" s="12">
        <v>44475</v>
      </c>
      <c r="F152" s="12">
        <v>44585</v>
      </c>
      <c r="G152" s="8">
        <v>8000</v>
      </c>
      <c r="H152" s="9">
        <v>0</v>
      </c>
      <c r="I152" s="10">
        <f t="shared" si="2"/>
        <v>8000</v>
      </c>
      <c r="J152" s="7" t="s">
        <v>111</v>
      </c>
      <c r="K152" s="29"/>
      <c r="L152" s="29"/>
      <c r="M152" s="29"/>
      <c r="N152" s="29"/>
      <c r="O152" s="29"/>
      <c r="P152" s="29"/>
      <c r="Q152" s="29"/>
      <c r="R152" s="29"/>
      <c r="S152" s="29"/>
      <c r="T152" s="29"/>
      <c r="U152" s="29"/>
    </row>
    <row r="153" spans="1:21" ht="45" customHeight="1" x14ac:dyDescent="0.2">
      <c r="A153" s="6">
        <v>4725</v>
      </c>
      <c r="B153" s="6" t="s">
        <v>411</v>
      </c>
      <c r="C153" s="6">
        <v>2022</v>
      </c>
      <c r="D153" s="7" t="s">
        <v>412</v>
      </c>
      <c r="E153" s="12">
        <v>44479</v>
      </c>
      <c r="F153" s="12">
        <v>44479</v>
      </c>
      <c r="G153" s="8">
        <v>681.32</v>
      </c>
      <c r="H153" s="9">
        <v>681.32</v>
      </c>
      <c r="I153" s="10">
        <f t="shared" si="2"/>
        <v>0</v>
      </c>
      <c r="J153" s="7" t="s">
        <v>413</v>
      </c>
      <c r="K153" s="29"/>
      <c r="L153" s="29"/>
      <c r="M153" s="29"/>
      <c r="N153" s="29"/>
      <c r="O153" s="29"/>
      <c r="P153" s="29"/>
      <c r="Q153" s="29"/>
      <c r="R153" s="29"/>
      <c r="S153" s="29"/>
      <c r="T153" s="29"/>
      <c r="U153" s="29"/>
    </row>
    <row r="154" spans="1:21" ht="45" customHeight="1" x14ac:dyDescent="0.2">
      <c r="A154" s="6">
        <v>4726</v>
      </c>
      <c r="B154" s="6" t="s">
        <v>414</v>
      </c>
      <c r="C154" s="6">
        <v>2022</v>
      </c>
      <c r="D154" s="7" t="s">
        <v>415</v>
      </c>
      <c r="E154" s="12">
        <v>44481</v>
      </c>
      <c r="F154" s="12">
        <v>44481</v>
      </c>
      <c r="G154" s="8">
        <v>75.42</v>
      </c>
      <c r="H154" s="9">
        <v>75.42</v>
      </c>
      <c r="I154" s="10">
        <f t="shared" si="2"/>
        <v>0</v>
      </c>
      <c r="J154" s="7" t="s">
        <v>416</v>
      </c>
      <c r="K154" s="29"/>
      <c r="L154" s="29"/>
      <c r="M154" s="29"/>
      <c r="N154" s="29"/>
      <c r="O154" s="29"/>
      <c r="P154" s="29"/>
      <c r="Q154" s="29"/>
      <c r="R154" s="29"/>
      <c r="S154" s="29"/>
      <c r="T154" s="29"/>
      <c r="U154" s="29"/>
    </row>
    <row r="155" spans="1:21" ht="45" customHeight="1" x14ac:dyDescent="0.2">
      <c r="A155" s="6">
        <v>4612</v>
      </c>
      <c r="B155" s="6" t="s">
        <v>417</v>
      </c>
      <c r="C155" s="6">
        <v>2022</v>
      </c>
      <c r="D155" s="7" t="s">
        <v>418</v>
      </c>
      <c r="E155" s="12">
        <v>44481</v>
      </c>
      <c r="F155" s="12">
        <v>44481</v>
      </c>
      <c r="G155" s="8">
        <v>13500</v>
      </c>
      <c r="H155" s="9">
        <v>13500</v>
      </c>
      <c r="I155" s="10">
        <f t="shared" si="2"/>
        <v>0</v>
      </c>
      <c r="J155" s="7" t="s">
        <v>263</v>
      </c>
      <c r="K155" s="29"/>
      <c r="L155" s="29"/>
      <c r="M155" s="29"/>
      <c r="N155" s="29"/>
      <c r="O155" s="29"/>
      <c r="P155" s="29"/>
      <c r="Q155" s="29"/>
      <c r="R155" s="29"/>
      <c r="S155" s="29"/>
      <c r="T155" s="29"/>
      <c r="U155" s="29"/>
    </row>
    <row r="156" spans="1:21" ht="45" customHeight="1" x14ac:dyDescent="0.2">
      <c r="A156" s="6">
        <v>4739</v>
      </c>
      <c r="B156" s="6" t="s">
        <v>419</v>
      </c>
      <c r="C156" s="6">
        <v>2022</v>
      </c>
      <c r="D156" s="7" t="s">
        <v>420</v>
      </c>
      <c r="E156" s="12">
        <v>44484</v>
      </c>
      <c r="F156" s="12">
        <v>45579</v>
      </c>
      <c r="G156" s="8">
        <v>35000</v>
      </c>
      <c r="H156" s="9">
        <v>5229</v>
      </c>
      <c r="I156" s="10">
        <f t="shared" si="2"/>
        <v>29771</v>
      </c>
      <c r="J156" s="7" t="s">
        <v>421</v>
      </c>
      <c r="K156" s="29"/>
      <c r="L156" s="29"/>
      <c r="M156" s="29"/>
      <c r="N156" s="29"/>
      <c r="O156" s="29"/>
      <c r="P156" s="29"/>
      <c r="Q156" s="29"/>
      <c r="R156" s="29"/>
      <c r="S156" s="29"/>
      <c r="T156" s="29"/>
      <c r="U156" s="29"/>
    </row>
    <row r="157" spans="1:21" ht="45" customHeight="1" x14ac:dyDescent="0.2">
      <c r="A157" s="6">
        <v>4702</v>
      </c>
      <c r="B157" s="6" t="s">
        <v>422</v>
      </c>
      <c r="C157" s="6">
        <v>2022</v>
      </c>
      <c r="D157" s="7" t="s">
        <v>423</v>
      </c>
      <c r="E157" s="12">
        <v>44489</v>
      </c>
      <c r="F157" s="12">
        <v>44489</v>
      </c>
      <c r="G157" s="8">
        <v>3230</v>
      </c>
      <c r="H157" s="9">
        <v>3230</v>
      </c>
      <c r="I157" s="10">
        <f t="shared" si="2"/>
        <v>0</v>
      </c>
      <c r="J157" s="7" t="s">
        <v>424</v>
      </c>
      <c r="K157" s="29"/>
      <c r="L157" s="29"/>
      <c r="M157" s="29"/>
      <c r="N157" s="29"/>
      <c r="O157" s="29"/>
      <c r="P157" s="29"/>
      <c r="Q157" s="29"/>
      <c r="R157" s="29"/>
      <c r="S157" s="29"/>
      <c r="T157" s="29"/>
      <c r="U157" s="29"/>
    </row>
    <row r="158" spans="1:21" ht="45" customHeight="1" x14ac:dyDescent="0.2">
      <c r="A158" s="6">
        <v>4675</v>
      </c>
      <c r="B158" s="6" t="s">
        <v>425</v>
      </c>
      <c r="C158" s="6">
        <v>2022</v>
      </c>
      <c r="D158" s="7" t="s">
        <v>426</v>
      </c>
      <c r="E158" s="12">
        <v>44489</v>
      </c>
      <c r="F158" s="12">
        <v>44865</v>
      </c>
      <c r="G158" s="8">
        <v>550</v>
      </c>
      <c r="H158" s="9">
        <v>0</v>
      </c>
      <c r="I158" s="10">
        <f t="shared" si="2"/>
        <v>550</v>
      </c>
      <c r="J158" s="7" t="s">
        <v>427</v>
      </c>
      <c r="K158" s="29"/>
      <c r="L158" s="29"/>
      <c r="M158" s="29"/>
      <c r="N158" s="29"/>
      <c r="O158" s="29"/>
      <c r="P158" s="29"/>
      <c r="Q158" s="29"/>
      <c r="R158" s="29"/>
      <c r="S158" s="29"/>
      <c r="T158" s="29"/>
      <c r="U158" s="29"/>
    </row>
    <row r="159" spans="1:21" ht="45" customHeight="1" x14ac:dyDescent="0.2">
      <c r="A159" s="6">
        <v>4727</v>
      </c>
      <c r="B159" s="6" t="s">
        <v>428</v>
      </c>
      <c r="C159" s="6">
        <v>2022</v>
      </c>
      <c r="D159" s="7" t="s">
        <v>429</v>
      </c>
      <c r="E159" s="12">
        <v>44489</v>
      </c>
      <c r="F159" s="12">
        <v>44489</v>
      </c>
      <c r="G159" s="8">
        <v>154</v>
      </c>
      <c r="H159" s="9">
        <v>154</v>
      </c>
      <c r="I159" s="10">
        <f t="shared" si="2"/>
        <v>0</v>
      </c>
      <c r="J159" s="7" t="s">
        <v>393</v>
      </c>
      <c r="K159" s="29"/>
      <c r="L159" s="29"/>
      <c r="M159" s="29"/>
      <c r="N159" s="29"/>
      <c r="O159" s="29"/>
      <c r="P159" s="29"/>
      <c r="Q159" s="29"/>
      <c r="R159" s="29"/>
      <c r="S159" s="29"/>
      <c r="T159" s="29"/>
      <c r="U159" s="29"/>
    </row>
    <row r="160" spans="1:21" ht="45" customHeight="1" x14ac:dyDescent="0.2">
      <c r="A160" s="6">
        <v>4728</v>
      </c>
      <c r="B160" s="6" t="s">
        <v>430</v>
      </c>
      <c r="C160" s="6">
        <v>2022</v>
      </c>
      <c r="D160" s="7" t="s">
        <v>431</v>
      </c>
      <c r="E160" s="12">
        <v>44489</v>
      </c>
      <c r="F160" s="12">
        <v>44489</v>
      </c>
      <c r="G160" s="8">
        <v>220</v>
      </c>
      <c r="H160" s="9">
        <v>220</v>
      </c>
      <c r="I160" s="10">
        <f t="shared" si="2"/>
        <v>0</v>
      </c>
      <c r="J160" s="7" t="s">
        <v>354</v>
      </c>
      <c r="K160" s="29"/>
      <c r="L160" s="29"/>
      <c r="M160" s="29"/>
      <c r="N160" s="29"/>
      <c r="O160" s="29"/>
      <c r="P160" s="29"/>
      <c r="Q160" s="29"/>
      <c r="R160" s="29"/>
      <c r="S160" s="29"/>
      <c r="T160" s="29"/>
      <c r="U160" s="29"/>
    </row>
    <row r="161" spans="1:21" ht="45" customHeight="1" x14ac:dyDescent="0.2">
      <c r="A161" s="6">
        <v>4703</v>
      </c>
      <c r="B161" s="6" t="s">
        <v>432</v>
      </c>
      <c r="C161" s="6">
        <v>2022</v>
      </c>
      <c r="D161" s="7" t="s">
        <v>433</v>
      </c>
      <c r="E161" s="12">
        <v>44494</v>
      </c>
      <c r="F161" s="12">
        <v>44494</v>
      </c>
      <c r="G161" s="8">
        <v>3690</v>
      </c>
      <c r="H161" s="9">
        <v>3690</v>
      </c>
      <c r="I161" s="10">
        <f t="shared" si="2"/>
        <v>0</v>
      </c>
      <c r="J161" s="7" t="s">
        <v>434</v>
      </c>
      <c r="K161" s="29"/>
      <c r="L161" s="29"/>
      <c r="M161" s="29"/>
      <c r="N161" s="29"/>
      <c r="O161" s="29"/>
      <c r="P161" s="29"/>
      <c r="Q161" s="29"/>
      <c r="R161" s="29"/>
      <c r="S161" s="29"/>
      <c r="T161" s="29"/>
      <c r="U161" s="29"/>
    </row>
    <row r="162" spans="1:21" ht="45" customHeight="1" x14ac:dyDescent="0.2">
      <c r="A162" s="6">
        <v>4676</v>
      </c>
      <c r="B162" s="6" t="s">
        <v>435</v>
      </c>
      <c r="C162" s="6">
        <v>2022</v>
      </c>
      <c r="D162" s="7" t="s">
        <v>436</v>
      </c>
      <c r="E162" s="12">
        <v>44494</v>
      </c>
      <c r="F162" s="12">
        <v>44712</v>
      </c>
      <c r="G162" s="8">
        <v>31456.53</v>
      </c>
      <c r="H162" s="9">
        <v>0</v>
      </c>
      <c r="I162" s="10">
        <f t="shared" si="2"/>
        <v>31456.53</v>
      </c>
      <c r="J162" s="7" t="s">
        <v>437</v>
      </c>
      <c r="K162" s="29"/>
      <c r="L162" s="29"/>
      <c r="M162" s="29"/>
      <c r="N162" s="29"/>
      <c r="O162" s="29"/>
      <c r="P162" s="29"/>
      <c r="Q162" s="29"/>
      <c r="R162" s="29"/>
      <c r="S162" s="29"/>
      <c r="T162" s="29"/>
      <c r="U162" s="29"/>
    </row>
    <row r="163" spans="1:21" ht="45" customHeight="1" x14ac:dyDescent="0.2">
      <c r="A163" s="6">
        <v>4613</v>
      </c>
      <c r="B163" s="6" t="s">
        <v>438</v>
      </c>
      <c r="C163" s="6">
        <v>2022</v>
      </c>
      <c r="D163" s="7" t="s">
        <v>439</v>
      </c>
      <c r="E163" s="12">
        <v>44494</v>
      </c>
      <c r="F163" s="12">
        <v>44494</v>
      </c>
      <c r="G163" s="8">
        <v>4600</v>
      </c>
      <c r="H163" s="9">
        <v>4268.7</v>
      </c>
      <c r="I163" s="10">
        <f t="shared" si="2"/>
        <v>331.30000000000018</v>
      </c>
      <c r="J163" s="7" t="s">
        <v>440</v>
      </c>
      <c r="K163" s="29"/>
      <c r="L163" s="29"/>
      <c r="M163" s="29"/>
      <c r="N163" s="29"/>
      <c r="O163" s="29"/>
      <c r="P163" s="29"/>
      <c r="Q163" s="29"/>
      <c r="R163" s="29"/>
      <c r="S163" s="29"/>
      <c r="T163" s="29"/>
      <c r="U163" s="29"/>
    </row>
    <row r="164" spans="1:21" ht="45" customHeight="1" x14ac:dyDescent="0.2">
      <c r="A164" s="6">
        <v>4677</v>
      </c>
      <c r="B164" s="6" t="s">
        <v>441</v>
      </c>
      <c r="C164" s="6">
        <v>2022</v>
      </c>
      <c r="D164" s="7" t="s">
        <v>442</v>
      </c>
      <c r="E164" s="12">
        <v>44496</v>
      </c>
      <c r="F164" s="12">
        <v>44592</v>
      </c>
      <c r="G164" s="8">
        <v>7960</v>
      </c>
      <c r="H164" s="9">
        <v>0</v>
      </c>
      <c r="I164" s="10">
        <f t="shared" si="2"/>
        <v>7960</v>
      </c>
      <c r="J164" s="7" t="s">
        <v>443</v>
      </c>
      <c r="K164" s="29"/>
      <c r="L164" s="29"/>
      <c r="M164" s="29"/>
      <c r="N164" s="29"/>
      <c r="O164" s="29"/>
      <c r="P164" s="29"/>
      <c r="Q164" s="29"/>
      <c r="R164" s="29"/>
      <c r="S164" s="29"/>
      <c r="T164" s="29"/>
      <c r="U164" s="29"/>
    </row>
    <row r="165" spans="1:21" ht="45" customHeight="1" x14ac:dyDescent="0.2">
      <c r="A165" s="6">
        <v>4750</v>
      </c>
      <c r="B165" s="6" t="s">
        <v>444</v>
      </c>
      <c r="C165" s="6">
        <v>2022</v>
      </c>
      <c r="D165" s="7" t="s">
        <v>445</v>
      </c>
      <c r="E165" s="12">
        <v>44500</v>
      </c>
      <c r="F165" s="12">
        <v>44530</v>
      </c>
      <c r="G165" s="8">
        <v>4000</v>
      </c>
      <c r="H165" s="9">
        <v>4000</v>
      </c>
      <c r="I165" s="10">
        <f t="shared" si="2"/>
        <v>0</v>
      </c>
      <c r="J165" s="7" t="s">
        <v>40</v>
      </c>
      <c r="K165" s="29"/>
      <c r="L165" s="29"/>
      <c r="M165" s="29"/>
      <c r="N165" s="29"/>
      <c r="O165" s="29"/>
      <c r="P165" s="29"/>
      <c r="Q165" s="29"/>
      <c r="R165" s="29"/>
      <c r="S165" s="29"/>
      <c r="T165" s="29"/>
      <c r="U165" s="29"/>
    </row>
    <row r="166" spans="1:21" ht="45" customHeight="1" x14ac:dyDescent="0.2">
      <c r="A166" s="6">
        <v>4680</v>
      </c>
      <c r="B166" s="6" t="s">
        <v>446</v>
      </c>
      <c r="C166" s="6">
        <v>2022</v>
      </c>
      <c r="D166" s="7" t="s">
        <v>447</v>
      </c>
      <c r="E166" s="12">
        <v>44502</v>
      </c>
      <c r="F166" s="12">
        <v>44926</v>
      </c>
      <c r="G166" s="8">
        <v>4500</v>
      </c>
      <c r="H166" s="9">
        <v>0</v>
      </c>
      <c r="I166" s="10">
        <f t="shared" si="2"/>
        <v>4500</v>
      </c>
      <c r="J166" s="7" t="s">
        <v>448</v>
      </c>
      <c r="K166" s="29"/>
      <c r="L166" s="29"/>
      <c r="M166" s="29"/>
      <c r="N166" s="29"/>
      <c r="O166" s="29"/>
      <c r="P166" s="29"/>
      <c r="Q166" s="29"/>
      <c r="R166" s="29"/>
      <c r="S166" s="29"/>
      <c r="T166" s="29"/>
      <c r="U166" s="29"/>
    </row>
    <row r="167" spans="1:21" ht="45" customHeight="1" x14ac:dyDescent="0.2">
      <c r="A167" s="6">
        <v>4729</v>
      </c>
      <c r="B167" s="6" t="s">
        <v>449</v>
      </c>
      <c r="C167" s="6">
        <v>2022</v>
      </c>
      <c r="D167" s="7" t="s">
        <v>450</v>
      </c>
      <c r="E167" s="12">
        <v>44502</v>
      </c>
      <c r="F167" s="12">
        <v>44502</v>
      </c>
      <c r="G167" s="8">
        <v>30</v>
      </c>
      <c r="H167" s="9">
        <v>30</v>
      </c>
      <c r="I167" s="10">
        <f t="shared" si="2"/>
        <v>0</v>
      </c>
      <c r="J167" s="7" t="s">
        <v>451</v>
      </c>
      <c r="K167" s="29"/>
      <c r="L167" s="29"/>
      <c r="M167" s="29"/>
      <c r="N167" s="29"/>
      <c r="O167" s="29"/>
      <c r="P167" s="29"/>
      <c r="Q167" s="29"/>
      <c r="R167" s="29"/>
      <c r="S167" s="29"/>
      <c r="T167" s="29"/>
      <c r="U167" s="29"/>
    </row>
    <row r="168" spans="1:21" ht="45" customHeight="1" x14ac:dyDescent="0.2">
      <c r="A168" s="6">
        <v>4679</v>
      </c>
      <c r="B168" s="6" t="s">
        <v>452</v>
      </c>
      <c r="C168" s="6">
        <v>2022</v>
      </c>
      <c r="D168" s="7" t="s">
        <v>453</v>
      </c>
      <c r="E168" s="12">
        <v>44502</v>
      </c>
      <c r="F168" s="12">
        <v>44592</v>
      </c>
      <c r="G168" s="8">
        <v>4884.6000000000004</v>
      </c>
      <c r="H168" s="9">
        <v>0</v>
      </c>
      <c r="I168" s="10">
        <f t="shared" si="2"/>
        <v>4884.6000000000004</v>
      </c>
      <c r="J168" s="7" t="s">
        <v>448</v>
      </c>
      <c r="K168" s="29"/>
      <c r="L168" s="29"/>
      <c r="M168" s="29"/>
      <c r="N168" s="29"/>
      <c r="O168" s="29"/>
      <c r="P168" s="29"/>
      <c r="Q168" s="29"/>
      <c r="R168" s="29"/>
      <c r="S168" s="29"/>
      <c r="T168" s="29"/>
      <c r="U168" s="29"/>
    </row>
    <row r="169" spans="1:21" ht="45" customHeight="1" x14ac:dyDescent="0.2">
      <c r="A169" s="6">
        <v>4614</v>
      </c>
      <c r="B169" s="6" t="s">
        <v>454</v>
      </c>
      <c r="C169" s="6">
        <v>2022</v>
      </c>
      <c r="D169" s="7" t="s">
        <v>455</v>
      </c>
      <c r="E169" s="12">
        <v>44504</v>
      </c>
      <c r="F169" s="12">
        <v>44504</v>
      </c>
      <c r="G169" s="8">
        <v>7700</v>
      </c>
      <c r="H169" s="9">
        <v>7680</v>
      </c>
      <c r="I169" s="10">
        <f t="shared" si="2"/>
        <v>20</v>
      </c>
      <c r="J169" s="7" t="s">
        <v>456</v>
      </c>
      <c r="K169" s="29"/>
      <c r="L169" s="29"/>
      <c r="M169" s="29"/>
      <c r="N169" s="29"/>
      <c r="O169" s="29"/>
      <c r="P169" s="29"/>
      <c r="Q169" s="29"/>
      <c r="R169" s="29"/>
      <c r="S169" s="29"/>
      <c r="T169" s="29"/>
      <c r="U169" s="29"/>
    </row>
    <row r="170" spans="1:21" ht="45" customHeight="1" x14ac:dyDescent="0.2">
      <c r="A170" s="6">
        <v>4681</v>
      </c>
      <c r="B170" s="6" t="s">
        <v>457</v>
      </c>
      <c r="C170" s="6">
        <v>2022</v>
      </c>
      <c r="D170" s="7" t="s">
        <v>458</v>
      </c>
      <c r="E170" s="12">
        <v>44508</v>
      </c>
      <c r="F170" s="12">
        <v>44620</v>
      </c>
      <c r="G170" s="8">
        <v>608.91999999999996</v>
      </c>
      <c r="H170" s="9">
        <v>0</v>
      </c>
      <c r="I170" s="10">
        <f t="shared" si="2"/>
        <v>608.91999999999996</v>
      </c>
      <c r="J170" s="7" t="s">
        <v>459</v>
      </c>
      <c r="K170" s="29"/>
      <c r="L170" s="29"/>
      <c r="M170" s="29"/>
      <c r="N170" s="29"/>
      <c r="O170" s="29"/>
      <c r="P170" s="29"/>
      <c r="Q170" s="29"/>
      <c r="R170" s="29"/>
      <c r="S170" s="29"/>
      <c r="T170" s="29"/>
      <c r="U170" s="29"/>
    </row>
    <row r="171" spans="1:21" ht="45" customHeight="1" x14ac:dyDescent="0.2">
      <c r="A171" s="6">
        <v>4730</v>
      </c>
      <c r="B171" s="6" t="s">
        <v>460</v>
      </c>
      <c r="C171" s="6">
        <v>2022</v>
      </c>
      <c r="D171" s="7" t="s">
        <v>461</v>
      </c>
      <c r="E171" s="12">
        <v>44508</v>
      </c>
      <c r="F171" s="12">
        <v>44508</v>
      </c>
      <c r="G171" s="8">
        <v>600</v>
      </c>
      <c r="H171" s="9">
        <v>600</v>
      </c>
      <c r="I171" s="10">
        <f t="shared" si="2"/>
        <v>0</v>
      </c>
      <c r="J171" s="7" t="s">
        <v>393</v>
      </c>
      <c r="K171" s="29"/>
      <c r="L171" s="29"/>
      <c r="M171" s="29"/>
      <c r="N171" s="29"/>
      <c r="O171" s="29"/>
      <c r="P171" s="29"/>
      <c r="Q171" s="29"/>
      <c r="R171" s="29"/>
      <c r="S171" s="29"/>
      <c r="T171" s="29"/>
      <c r="U171" s="29"/>
    </row>
    <row r="172" spans="1:21" ht="45" customHeight="1" x14ac:dyDescent="0.2">
      <c r="A172" s="6">
        <v>4731</v>
      </c>
      <c r="B172" s="6" t="s">
        <v>462</v>
      </c>
      <c r="C172" s="6">
        <v>2022</v>
      </c>
      <c r="D172" s="7" t="s">
        <v>463</v>
      </c>
      <c r="E172" s="12">
        <v>44510</v>
      </c>
      <c r="F172" s="12">
        <v>44510</v>
      </c>
      <c r="G172" s="8">
        <v>300</v>
      </c>
      <c r="H172" s="9">
        <v>300</v>
      </c>
      <c r="I172" s="10">
        <f t="shared" si="2"/>
        <v>0</v>
      </c>
      <c r="J172" s="7" t="s">
        <v>464</v>
      </c>
      <c r="K172" s="29"/>
      <c r="L172" s="29"/>
      <c r="M172" s="29"/>
      <c r="N172" s="29"/>
      <c r="O172" s="29"/>
      <c r="P172" s="29"/>
      <c r="Q172" s="29"/>
      <c r="R172" s="29"/>
      <c r="S172" s="29"/>
      <c r="T172" s="29"/>
      <c r="U172" s="29"/>
    </row>
    <row r="173" spans="1:21" ht="45" customHeight="1" x14ac:dyDescent="0.2">
      <c r="A173" s="6">
        <v>4682</v>
      </c>
      <c r="B173" s="6" t="s">
        <v>465</v>
      </c>
      <c r="C173" s="6">
        <v>2022</v>
      </c>
      <c r="D173" s="7" t="s">
        <v>466</v>
      </c>
      <c r="E173" s="12">
        <v>44511</v>
      </c>
      <c r="F173" s="12">
        <v>44620</v>
      </c>
      <c r="G173" s="8">
        <v>614</v>
      </c>
      <c r="H173" s="9">
        <v>0</v>
      </c>
      <c r="I173" s="10">
        <f t="shared" si="2"/>
        <v>614</v>
      </c>
      <c r="J173" s="7" t="s">
        <v>116</v>
      </c>
      <c r="K173" s="29"/>
      <c r="L173" s="29"/>
      <c r="M173" s="29"/>
      <c r="N173" s="29"/>
      <c r="O173" s="29"/>
      <c r="P173" s="29"/>
      <c r="Q173" s="29"/>
      <c r="R173" s="29"/>
      <c r="S173" s="29"/>
      <c r="T173" s="29"/>
      <c r="U173" s="29"/>
    </row>
    <row r="174" spans="1:21" ht="45" customHeight="1" x14ac:dyDescent="0.2">
      <c r="A174" s="6">
        <v>4683</v>
      </c>
      <c r="B174" s="6" t="s">
        <v>467</v>
      </c>
      <c r="C174" s="6">
        <v>2022</v>
      </c>
      <c r="D174" s="7" t="s">
        <v>468</v>
      </c>
      <c r="E174" s="12">
        <v>44511</v>
      </c>
      <c r="F174" s="12">
        <v>44620</v>
      </c>
      <c r="G174" s="8">
        <v>655</v>
      </c>
      <c r="H174" s="9">
        <v>655</v>
      </c>
      <c r="I174" s="10">
        <f t="shared" si="2"/>
        <v>0</v>
      </c>
      <c r="J174" s="7" t="s">
        <v>469</v>
      </c>
      <c r="K174" s="29"/>
      <c r="L174" s="29"/>
      <c r="M174" s="29"/>
      <c r="N174" s="29"/>
      <c r="O174" s="29"/>
      <c r="P174" s="29"/>
      <c r="Q174" s="29"/>
      <c r="R174" s="29"/>
      <c r="S174" s="29"/>
      <c r="T174" s="29"/>
      <c r="U174" s="29"/>
    </row>
    <row r="175" spans="1:21" ht="45" customHeight="1" x14ac:dyDescent="0.2">
      <c r="A175" s="6">
        <v>4684</v>
      </c>
      <c r="B175" s="6" t="s">
        <v>470</v>
      </c>
      <c r="C175" s="6">
        <v>2022</v>
      </c>
      <c r="D175" s="7" t="s">
        <v>471</v>
      </c>
      <c r="E175" s="12">
        <v>44516</v>
      </c>
      <c r="F175" s="12">
        <v>44712</v>
      </c>
      <c r="G175" s="8">
        <v>7425</v>
      </c>
      <c r="H175" s="9">
        <v>0</v>
      </c>
      <c r="I175" s="10">
        <f t="shared" si="2"/>
        <v>7425</v>
      </c>
      <c r="J175" s="7" t="s">
        <v>472</v>
      </c>
      <c r="K175" s="29"/>
      <c r="L175" s="29"/>
      <c r="M175" s="29"/>
      <c r="N175" s="29"/>
      <c r="O175" s="29"/>
      <c r="P175" s="29"/>
      <c r="Q175" s="29"/>
      <c r="R175" s="29"/>
      <c r="S175" s="29"/>
      <c r="T175" s="29"/>
      <c r="U175" s="29"/>
    </row>
    <row r="176" spans="1:21" ht="45" customHeight="1" x14ac:dyDescent="0.2">
      <c r="A176" s="6">
        <v>4751</v>
      </c>
      <c r="B176" s="6" t="s">
        <v>473</v>
      </c>
      <c r="C176" s="6">
        <v>2022</v>
      </c>
      <c r="D176" s="7" t="s">
        <v>474</v>
      </c>
      <c r="E176" s="12">
        <v>44518</v>
      </c>
      <c r="F176" s="12">
        <v>44530</v>
      </c>
      <c r="G176" s="8">
        <v>1061.7</v>
      </c>
      <c r="H176" s="9">
        <v>1061.7</v>
      </c>
      <c r="I176" s="10">
        <f t="shared" si="2"/>
        <v>0</v>
      </c>
      <c r="J176" s="7" t="s">
        <v>29</v>
      </c>
      <c r="K176" s="29"/>
      <c r="L176" s="29"/>
      <c r="M176" s="29"/>
      <c r="N176" s="29"/>
      <c r="O176" s="29"/>
      <c r="P176" s="29"/>
      <c r="Q176" s="29"/>
      <c r="R176" s="29"/>
      <c r="S176" s="29"/>
      <c r="T176" s="29"/>
      <c r="U176" s="29"/>
    </row>
    <row r="177" spans="1:21" ht="45" customHeight="1" x14ac:dyDescent="0.2">
      <c r="A177" s="6">
        <v>4685</v>
      </c>
      <c r="B177" s="6" t="s">
        <v>475</v>
      </c>
      <c r="C177" s="6">
        <v>2022</v>
      </c>
      <c r="D177" s="7" t="s">
        <v>476</v>
      </c>
      <c r="E177" s="12">
        <v>44522</v>
      </c>
      <c r="F177" s="12">
        <v>44592</v>
      </c>
      <c r="G177" s="8">
        <v>1536.15</v>
      </c>
      <c r="H177" s="9">
        <v>0</v>
      </c>
      <c r="I177" s="10">
        <f t="shared" si="2"/>
        <v>1536.15</v>
      </c>
      <c r="J177" s="7" t="s">
        <v>477</v>
      </c>
      <c r="K177" s="29"/>
      <c r="L177" s="29"/>
      <c r="M177" s="29"/>
      <c r="N177" s="29"/>
      <c r="O177" s="29"/>
      <c r="P177" s="29"/>
      <c r="Q177" s="29"/>
      <c r="R177" s="29"/>
      <c r="S177" s="29"/>
      <c r="T177" s="29"/>
      <c r="U177" s="29"/>
    </row>
    <row r="178" spans="1:21" ht="45" customHeight="1" x14ac:dyDescent="0.2">
      <c r="A178" s="6">
        <v>4686</v>
      </c>
      <c r="B178" s="6" t="s">
        <v>478</v>
      </c>
      <c r="C178" s="6">
        <v>2022</v>
      </c>
      <c r="D178" s="7" t="s">
        <v>479</v>
      </c>
      <c r="E178" s="12">
        <v>44522</v>
      </c>
      <c r="F178" s="12">
        <v>44592</v>
      </c>
      <c r="G178" s="8">
        <v>629.74</v>
      </c>
      <c r="H178" s="9">
        <v>0</v>
      </c>
      <c r="I178" s="10">
        <f t="shared" si="2"/>
        <v>629.74</v>
      </c>
      <c r="J178" s="7" t="s">
        <v>477</v>
      </c>
      <c r="K178" s="29"/>
      <c r="L178" s="29"/>
      <c r="M178" s="29"/>
      <c r="N178" s="29"/>
      <c r="O178" s="29"/>
      <c r="P178" s="29"/>
      <c r="Q178" s="29"/>
      <c r="R178" s="29"/>
      <c r="S178" s="29"/>
      <c r="T178" s="29"/>
      <c r="U178" s="29"/>
    </row>
    <row r="179" spans="1:21" ht="45" customHeight="1" x14ac:dyDescent="0.2">
      <c r="A179" s="6">
        <v>4756</v>
      </c>
      <c r="B179" s="6" t="s">
        <v>480</v>
      </c>
      <c r="C179" s="6">
        <v>2022</v>
      </c>
      <c r="D179" s="7" t="s">
        <v>481</v>
      </c>
      <c r="E179" s="12">
        <v>44523</v>
      </c>
      <c r="F179" s="12">
        <v>44527</v>
      </c>
      <c r="G179" s="8">
        <v>450</v>
      </c>
      <c r="H179" s="9">
        <v>450</v>
      </c>
      <c r="I179" s="10">
        <f t="shared" si="2"/>
        <v>0</v>
      </c>
      <c r="J179" s="7" t="s">
        <v>482</v>
      </c>
      <c r="K179" s="29"/>
      <c r="L179" s="29"/>
      <c r="M179" s="29"/>
      <c r="N179" s="29"/>
      <c r="O179" s="29"/>
      <c r="P179" s="29"/>
      <c r="Q179" s="29"/>
      <c r="R179" s="29"/>
      <c r="S179" s="29"/>
      <c r="T179" s="29"/>
      <c r="U179" s="29"/>
    </row>
    <row r="180" spans="1:21" ht="45" customHeight="1" x14ac:dyDescent="0.2">
      <c r="A180" s="6">
        <v>4757</v>
      </c>
      <c r="B180" s="6" t="s">
        <v>483</v>
      </c>
      <c r="C180" s="6">
        <v>2022</v>
      </c>
      <c r="D180" s="7" t="s">
        <v>484</v>
      </c>
      <c r="E180" s="12">
        <v>44523</v>
      </c>
      <c r="F180" s="12">
        <v>44527</v>
      </c>
      <c r="G180" s="8">
        <v>750</v>
      </c>
      <c r="H180" s="9">
        <v>750</v>
      </c>
      <c r="I180" s="10">
        <f t="shared" si="2"/>
        <v>0</v>
      </c>
      <c r="J180" s="7" t="s">
        <v>485</v>
      </c>
      <c r="K180" s="29"/>
      <c r="L180" s="29"/>
      <c r="M180" s="29"/>
      <c r="N180" s="29"/>
      <c r="O180" s="29"/>
      <c r="P180" s="29"/>
      <c r="Q180" s="29"/>
      <c r="R180" s="29"/>
      <c r="S180" s="29"/>
      <c r="T180" s="29"/>
      <c r="U180" s="29"/>
    </row>
    <row r="181" spans="1:21" ht="45" customHeight="1" x14ac:dyDescent="0.2">
      <c r="A181" s="6">
        <v>4732</v>
      </c>
      <c r="B181" s="6" t="s">
        <v>486</v>
      </c>
      <c r="C181" s="6">
        <v>2022</v>
      </c>
      <c r="D181" s="7" t="s">
        <v>487</v>
      </c>
      <c r="E181" s="12">
        <v>44523</v>
      </c>
      <c r="F181" s="12">
        <v>44523</v>
      </c>
      <c r="G181" s="8">
        <v>151</v>
      </c>
      <c r="H181" s="9">
        <v>151</v>
      </c>
      <c r="I181" s="10">
        <f t="shared" si="2"/>
        <v>0</v>
      </c>
      <c r="J181" s="7" t="s">
        <v>488</v>
      </c>
      <c r="K181" s="29"/>
      <c r="L181" s="29"/>
      <c r="M181" s="29"/>
      <c r="N181" s="29"/>
      <c r="O181" s="29"/>
      <c r="P181" s="29"/>
      <c r="Q181" s="29"/>
      <c r="R181" s="29"/>
      <c r="S181" s="29"/>
      <c r="T181" s="29"/>
      <c r="U181" s="29"/>
    </row>
    <row r="182" spans="1:21" ht="45" customHeight="1" x14ac:dyDescent="0.2">
      <c r="A182" s="6">
        <v>4733</v>
      </c>
      <c r="B182" s="6" t="s">
        <v>489</v>
      </c>
      <c r="C182" s="6">
        <v>2022</v>
      </c>
      <c r="D182" s="7" t="s">
        <v>490</v>
      </c>
      <c r="E182" s="12">
        <v>44523</v>
      </c>
      <c r="F182" s="12">
        <v>44523</v>
      </c>
      <c r="G182" s="8">
        <v>345.5</v>
      </c>
      <c r="H182" s="9">
        <v>345.5</v>
      </c>
      <c r="I182" s="10">
        <f t="shared" si="2"/>
        <v>0</v>
      </c>
      <c r="J182" s="7" t="s">
        <v>488</v>
      </c>
      <c r="K182" s="29"/>
      <c r="L182" s="29"/>
      <c r="M182" s="29"/>
      <c r="N182" s="29"/>
      <c r="O182" s="29"/>
      <c r="P182" s="29"/>
      <c r="Q182" s="29"/>
      <c r="R182" s="29"/>
      <c r="S182" s="29"/>
      <c r="T182" s="29"/>
      <c r="U182" s="29"/>
    </row>
    <row r="183" spans="1:21" ht="45" customHeight="1" x14ac:dyDescent="0.2">
      <c r="A183" s="6">
        <v>4758</v>
      </c>
      <c r="B183" s="6" t="s">
        <v>491</v>
      </c>
      <c r="C183" s="6">
        <v>2022</v>
      </c>
      <c r="D183" s="7" t="s">
        <v>492</v>
      </c>
      <c r="E183" s="12">
        <v>44524</v>
      </c>
      <c r="F183" s="12">
        <v>44527</v>
      </c>
      <c r="G183" s="8">
        <v>473</v>
      </c>
      <c r="H183" s="9">
        <v>473</v>
      </c>
      <c r="I183" s="10">
        <f t="shared" si="2"/>
        <v>0</v>
      </c>
      <c r="J183" s="7" t="s">
        <v>493</v>
      </c>
      <c r="K183" s="29"/>
      <c r="L183" s="29"/>
      <c r="M183" s="29"/>
      <c r="N183" s="29"/>
      <c r="O183" s="29"/>
      <c r="P183" s="29"/>
      <c r="Q183" s="29"/>
      <c r="R183" s="29"/>
      <c r="S183" s="29"/>
      <c r="T183" s="29"/>
      <c r="U183" s="29"/>
    </row>
    <row r="184" spans="1:21" ht="45" customHeight="1" x14ac:dyDescent="0.2">
      <c r="A184" s="6">
        <v>4687</v>
      </c>
      <c r="B184" s="6" t="s">
        <v>494</v>
      </c>
      <c r="C184" s="6">
        <v>2022</v>
      </c>
      <c r="D184" s="7" t="s">
        <v>495</v>
      </c>
      <c r="E184" s="12">
        <v>44524</v>
      </c>
      <c r="F184" s="12">
        <v>44592</v>
      </c>
      <c r="G184" s="8">
        <v>20650</v>
      </c>
      <c r="H184" s="9">
        <v>0</v>
      </c>
      <c r="I184" s="10">
        <f t="shared" si="2"/>
        <v>20650</v>
      </c>
      <c r="J184" s="7" t="s">
        <v>241</v>
      </c>
      <c r="K184" s="29"/>
      <c r="L184" s="29"/>
      <c r="M184" s="29"/>
      <c r="N184" s="29"/>
      <c r="O184" s="29"/>
      <c r="P184" s="29"/>
      <c r="Q184" s="29"/>
      <c r="R184" s="29"/>
      <c r="S184" s="29"/>
      <c r="T184" s="29"/>
      <c r="U184" s="29"/>
    </row>
    <row r="185" spans="1:21" ht="45" customHeight="1" x14ac:dyDescent="0.2">
      <c r="A185" s="6">
        <v>4615</v>
      </c>
      <c r="B185" s="6" t="s">
        <v>496</v>
      </c>
      <c r="C185" s="6">
        <v>2022</v>
      </c>
      <c r="D185" s="7" t="s">
        <v>497</v>
      </c>
      <c r="E185" s="12">
        <v>44524</v>
      </c>
      <c r="F185" s="12">
        <v>44524</v>
      </c>
      <c r="G185" s="8">
        <v>7900</v>
      </c>
      <c r="H185" s="9">
        <v>7876</v>
      </c>
      <c r="I185" s="10">
        <f t="shared" si="2"/>
        <v>24</v>
      </c>
      <c r="J185" s="7" t="s">
        <v>498</v>
      </c>
      <c r="K185" s="29"/>
      <c r="L185" s="29"/>
      <c r="M185" s="29"/>
      <c r="N185" s="29"/>
      <c r="O185" s="29"/>
      <c r="P185" s="29"/>
      <c r="Q185" s="29"/>
      <c r="R185" s="29"/>
      <c r="S185" s="29"/>
      <c r="T185" s="29"/>
      <c r="U185" s="29"/>
    </row>
    <row r="186" spans="1:21" ht="45" customHeight="1" x14ac:dyDescent="0.2">
      <c r="A186" s="6">
        <v>4688</v>
      </c>
      <c r="B186" s="6" t="s">
        <v>499</v>
      </c>
      <c r="C186" s="6">
        <v>2022</v>
      </c>
      <c r="D186" s="7" t="s">
        <v>500</v>
      </c>
      <c r="E186" s="12">
        <v>44533</v>
      </c>
      <c r="F186" s="12">
        <v>44926</v>
      </c>
      <c r="G186" s="8">
        <v>800.04</v>
      </c>
      <c r="H186" s="9">
        <v>0</v>
      </c>
      <c r="I186" s="10">
        <f t="shared" si="2"/>
        <v>800.04</v>
      </c>
      <c r="J186" s="7" t="s">
        <v>501</v>
      </c>
      <c r="K186" s="29"/>
      <c r="L186" s="29"/>
      <c r="M186" s="29"/>
      <c r="N186" s="29"/>
      <c r="O186" s="29"/>
      <c r="P186" s="29"/>
      <c r="Q186" s="29"/>
      <c r="R186" s="29"/>
      <c r="S186" s="29"/>
      <c r="T186" s="29"/>
      <c r="U186" s="29"/>
    </row>
    <row r="187" spans="1:21" ht="45" customHeight="1" x14ac:dyDescent="0.2">
      <c r="A187" s="6">
        <v>4689</v>
      </c>
      <c r="B187" s="6" t="s">
        <v>502</v>
      </c>
      <c r="C187" s="6">
        <v>2022</v>
      </c>
      <c r="D187" s="7" t="s">
        <v>503</v>
      </c>
      <c r="E187" s="12">
        <v>44539</v>
      </c>
      <c r="F187" s="12">
        <v>44651</v>
      </c>
      <c r="G187" s="8">
        <v>1252.3399999999999</v>
      </c>
      <c r="H187" s="9">
        <v>584.41999999999996</v>
      </c>
      <c r="I187" s="10">
        <f t="shared" si="2"/>
        <v>667.92</v>
      </c>
      <c r="J187" s="7" t="s">
        <v>504</v>
      </c>
      <c r="K187" s="29"/>
      <c r="L187" s="29"/>
      <c r="M187" s="29"/>
      <c r="N187" s="29"/>
      <c r="O187" s="29"/>
      <c r="P187" s="29"/>
      <c r="Q187" s="29"/>
      <c r="R187" s="29"/>
      <c r="S187" s="29"/>
      <c r="T187" s="29"/>
      <c r="U187" s="29"/>
    </row>
    <row r="188" spans="1:21" ht="45" customHeight="1" x14ac:dyDescent="0.2">
      <c r="A188" s="6">
        <v>4690</v>
      </c>
      <c r="B188" s="6" t="s">
        <v>505</v>
      </c>
      <c r="C188" s="6">
        <v>2022</v>
      </c>
      <c r="D188" s="7" t="s">
        <v>506</v>
      </c>
      <c r="E188" s="12">
        <v>44539</v>
      </c>
      <c r="F188" s="12">
        <v>45657</v>
      </c>
      <c r="G188" s="8">
        <v>30000</v>
      </c>
      <c r="H188" s="9">
        <v>0</v>
      </c>
      <c r="I188" s="10">
        <f t="shared" si="2"/>
        <v>30000</v>
      </c>
      <c r="J188" s="7" t="s">
        <v>507</v>
      </c>
      <c r="K188" s="29"/>
      <c r="L188" s="29"/>
      <c r="M188" s="29"/>
      <c r="N188" s="29"/>
      <c r="O188" s="29"/>
      <c r="P188" s="29"/>
      <c r="Q188" s="29"/>
      <c r="R188" s="29"/>
      <c r="S188" s="29"/>
      <c r="T188" s="29"/>
      <c r="U188" s="29"/>
    </row>
    <row r="189" spans="1:21" ht="45" customHeight="1" x14ac:dyDescent="0.2">
      <c r="A189" s="6">
        <v>4734</v>
      </c>
      <c r="B189" s="6" t="s">
        <v>508</v>
      </c>
      <c r="C189" s="6">
        <v>2022</v>
      </c>
      <c r="D189" s="7" t="s">
        <v>509</v>
      </c>
      <c r="E189" s="12">
        <v>44543</v>
      </c>
      <c r="F189" s="12">
        <v>44543</v>
      </c>
      <c r="G189" s="8">
        <v>1850</v>
      </c>
      <c r="H189" s="9">
        <v>1850</v>
      </c>
      <c r="I189" s="10">
        <f t="shared" si="2"/>
        <v>0</v>
      </c>
      <c r="J189" s="7" t="s">
        <v>322</v>
      </c>
      <c r="K189" s="29"/>
      <c r="L189" s="29"/>
      <c r="M189" s="29"/>
      <c r="N189" s="29"/>
      <c r="O189" s="29"/>
      <c r="P189" s="29"/>
      <c r="Q189" s="29"/>
      <c r="R189" s="29"/>
      <c r="S189" s="29"/>
      <c r="T189" s="29"/>
      <c r="U189" s="29"/>
    </row>
    <row r="190" spans="1:21" ht="63.75" customHeight="1" x14ac:dyDescent="0.2">
      <c r="A190" s="6">
        <v>4678</v>
      </c>
      <c r="B190" s="6" t="s">
        <v>510</v>
      </c>
      <c r="C190" s="6">
        <v>2022</v>
      </c>
      <c r="D190" s="7" t="s">
        <v>511</v>
      </c>
      <c r="E190" s="12">
        <v>44545</v>
      </c>
      <c r="F190" s="12">
        <v>44742</v>
      </c>
      <c r="G190" s="8">
        <v>20000</v>
      </c>
      <c r="H190" s="9">
        <v>0</v>
      </c>
      <c r="I190" s="10">
        <f t="shared" si="2"/>
        <v>20000</v>
      </c>
      <c r="J190" s="7" t="s">
        <v>512</v>
      </c>
      <c r="K190" s="29"/>
      <c r="L190" s="29"/>
      <c r="M190" s="29"/>
      <c r="N190" s="29"/>
      <c r="O190" s="29"/>
      <c r="P190" s="29"/>
      <c r="Q190" s="29"/>
      <c r="R190" s="29"/>
      <c r="S190" s="29"/>
      <c r="T190" s="29"/>
      <c r="U190" s="29"/>
    </row>
    <row r="191" spans="1:21" ht="45" customHeight="1" x14ac:dyDescent="0.2">
      <c r="A191" s="6">
        <v>4673</v>
      </c>
      <c r="B191" s="6" t="s">
        <v>513</v>
      </c>
      <c r="C191" s="6">
        <v>2022</v>
      </c>
      <c r="D191" s="7" t="s">
        <v>514</v>
      </c>
      <c r="E191" s="12">
        <v>44546</v>
      </c>
      <c r="F191" s="12">
        <v>44561</v>
      </c>
      <c r="G191" s="8">
        <v>1250</v>
      </c>
      <c r="H191" s="9">
        <v>0</v>
      </c>
      <c r="I191" s="10">
        <f t="shared" si="2"/>
        <v>1250</v>
      </c>
      <c r="J191" s="7" t="s">
        <v>515</v>
      </c>
      <c r="K191" s="29"/>
      <c r="L191" s="29"/>
      <c r="M191" s="29"/>
      <c r="N191" s="29"/>
      <c r="O191" s="29"/>
      <c r="P191" s="29"/>
      <c r="Q191" s="29"/>
      <c r="R191" s="29"/>
      <c r="S191" s="29"/>
      <c r="T191" s="29"/>
      <c r="U191" s="29"/>
    </row>
    <row r="192" spans="1:21" ht="45" customHeight="1" x14ac:dyDescent="0.2">
      <c r="A192" s="6">
        <v>4704</v>
      </c>
      <c r="B192" s="6" t="s">
        <v>516</v>
      </c>
      <c r="C192" s="6">
        <v>2022</v>
      </c>
      <c r="D192" s="7" t="s">
        <v>517</v>
      </c>
      <c r="E192" s="12">
        <v>44547</v>
      </c>
      <c r="F192" s="12">
        <v>44926</v>
      </c>
      <c r="G192" s="8">
        <v>13600</v>
      </c>
      <c r="H192" s="9">
        <v>6480</v>
      </c>
      <c r="I192" s="10">
        <f t="shared" si="2"/>
        <v>7120</v>
      </c>
      <c r="J192" s="7" t="s">
        <v>518</v>
      </c>
      <c r="K192" s="29"/>
      <c r="L192" s="29"/>
      <c r="M192" s="29"/>
      <c r="N192" s="29"/>
      <c r="O192" s="29"/>
      <c r="P192" s="29"/>
      <c r="Q192" s="29"/>
      <c r="R192" s="29"/>
      <c r="S192" s="29"/>
      <c r="T192" s="29"/>
      <c r="U192" s="29"/>
    </row>
    <row r="193" spans="1:21" ht="45" customHeight="1" x14ac:dyDescent="0.2">
      <c r="A193" s="6">
        <v>4706</v>
      </c>
      <c r="B193" s="6" t="s">
        <v>519</v>
      </c>
      <c r="C193" s="6">
        <v>2022</v>
      </c>
      <c r="D193" s="7" t="s">
        <v>520</v>
      </c>
      <c r="E193" s="12">
        <v>44547</v>
      </c>
      <c r="F193" s="12">
        <v>44804</v>
      </c>
      <c r="G193" s="8">
        <v>11200</v>
      </c>
      <c r="H193" s="9">
        <v>10974.3</v>
      </c>
      <c r="I193" s="10">
        <f t="shared" si="2"/>
        <v>225.70000000000073</v>
      </c>
      <c r="J193" s="7" t="s">
        <v>521</v>
      </c>
      <c r="K193" s="29"/>
      <c r="L193" s="29"/>
      <c r="M193" s="29"/>
      <c r="N193" s="29"/>
      <c r="O193" s="29"/>
      <c r="P193" s="29"/>
      <c r="Q193" s="29"/>
      <c r="R193" s="29"/>
      <c r="S193" s="29"/>
      <c r="T193" s="29"/>
      <c r="U193" s="29"/>
    </row>
    <row r="194" spans="1:21" ht="45" customHeight="1" x14ac:dyDescent="0.2">
      <c r="A194" s="6">
        <v>4707</v>
      </c>
      <c r="B194" s="6" t="s">
        <v>522</v>
      </c>
      <c r="C194" s="6">
        <v>2022</v>
      </c>
      <c r="D194" s="7" t="s">
        <v>523</v>
      </c>
      <c r="E194" s="12">
        <v>44547</v>
      </c>
      <c r="F194" s="12">
        <v>44547</v>
      </c>
      <c r="G194" s="8">
        <v>1456</v>
      </c>
      <c r="H194" s="9">
        <v>1465</v>
      </c>
      <c r="I194" s="10">
        <f t="shared" si="2"/>
        <v>-9</v>
      </c>
      <c r="J194" s="7" t="s">
        <v>524</v>
      </c>
      <c r="K194" s="29"/>
      <c r="L194" s="29"/>
      <c r="M194" s="29"/>
      <c r="N194" s="29"/>
      <c r="O194" s="29"/>
      <c r="P194" s="29"/>
      <c r="Q194" s="29"/>
      <c r="R194" s="29"/>
      <c r="S194" s="29"/>
      <c r="T194" s="29"/>
      <c r="U194" s="29"/>
    </row>
    <row r="195" spans="1:21" ht="45" customHeight="1" x14ac:dyDescent="0.2">
      <c r="A195" s="6">
        <v>4708</v>
      </c>
      <c r="B195" s="6" t="s">
        <v>525</v>
      </c>
      <c r="C195" s="6">
        <v>2022</v>
      </c>
      <c r="D195" s="7" t="s">
        <v>526</v>
      </c>
      <c r="E195" s="12">
        <v>44547</v>
      </c>
      <c r="F195" s="12">
        <v>44547</v>
      </c>
      <c r="G195" s="8">
        <v>988</v>
      </c>
      <c r="H195" s="9">
        <v>988</v>
      </c>
      <c r="I195" s="10">
        <f t="shared" si="2"/>
        <v>0</v>
      </c>
      <c r="J195" s="7" t="s">
        <v>527</v>
      </c>
      <c r="K195" s="29"/>
      <c r="L195" s="29"/>
      <c r="M195" s="29"/>
      <c r="N195" s="29"/>
      <c r="O195" s="29"/>
      <c r="P195" s="29"/>
      <c r="Q195" s="29"/>
      <c r="R195" s="29"/>
      <c r="S195" s="29"/>
      <c r="T195" s="29"/>
      <c r="U195" s="29"/>
    </row>
    <row r="196" spans="1:21" ht="45" customHeight="1" x14ac:dyDescent="0.2">
      <c r="A196" s="6">
        <v>4752</v>
      </c>
      <c r="B196" s="6" t="s">
        <v>528</v>
      </c>
      <c r="C196" s="6">
        <v>2022</v>
      </c>
      <c r="D196" s="7" t="s">
        <v>529</v>
      </c>
      <c r="E196" s="12">
        <v>44551</v>
      </c>
      <c r="F196" s="12">
        <v>44651</v>
      </c>
      <c r="G196" s="8">
        <v>4560</v>
      </c>
      <c r="H196" s="9">
        <v>4560</v>
      </c>
      <c r="I196" s="10">
        <f t="shared" si="2"/>
        <v>0</v>
      </c>
      <c r="J196" s="7" t="s">
        <v>524</v>
      </c>
      <c r="K196" s="29"/>
      <c r="L196" s="29"/>
      <c r="M196" s="29"/>
      <c r="N196" s="29"/>
      <c r="O196" s="29"/>
      <c r="P196" s="29"/>
      <c r="Q196" s="29"/>
      <c r="R196" s="29"/>
      <c r="S196" s="29"/>
      <c r="T196" s="29"/>
      <c r="U196" s="29"/>
    </row>
    <row r="197" spans="1:21" ht="45" customHeight="1" x14ac:dyDescent="0.2">
      <c r="A197" s="6">
        <v>4691</v>
      </c>
      <c r="B197" s="6" t="s">
        <v>530</v>
      </c>
      <c r="C197" s="6">
        <v>2022</v>
      </c>
      <c r="D197" s="7" t="s">
        <v>531</v>
      </c>
      <c r="E197" s="12">
        <v>44552</v>
      </c>
      <c r="F197" s="12">
        <v>45657</v>
      </c>
      <c r="G197" s="8">
        <v>20500</v>
      </c>
      <c r="H197" s="9">
        <v>0</v>
      </c>
      <c r="I197" s="10">
        <f t="shared" si="2"/>
        <v>20500</v>
      </c>
      <c r="J197" s="7" t="s">
        <v>532</v>
      </c>
      <c r="K197" s="29"/>
      <c r="L197" s="29"/>
      <c r="M197" s="29"/>
      <c r="N197" s="29"/>
      <c r="O197" s="29"/>
      <c r="P197" s="29"/>
      <c r="Q197" s="29"/>
      <c r="R197" s="29"/>
      <c r="S197" s="29"/>
      <c r="T197" s="29"/>
      <c r="U197" s="29"/>
    </row>
    <row r="198" spans="1:21" ht="45" customHeight="1" x14ac:dyDescent="0.2">
      <c r="A198" s="6">
        <v>4609</v>
      </c>
      <c r="B198" s="6" t="s">
        <v>533</v>
      </c>
      <c r="C198" s="6">
        <v>2022</v>
      </c>
      <c r="D198" s="7" t="s">
        <v>534</v>
      </c>
      <c r="E198" s="12">
        <v>44552</v>
      </c>
      <c r="F198" s="12">
        <v>44620</v>
      </c>
      <c r="G198" s="8">
        <v>362.15</v>
      </c>
      <c r="H198" s="9">
        <v>362.15</v>
      </c>
      <c r="I198" s="10">
        <f t="shared" ref="I198:I260" si="3">G198-H198</f>
        <v>0</v>
      </c>
      <c r="J198" s="7" t="s">
        <v>535</v>
      </c>
      <c r="K198" s="29"/>
      <c r="L198" s="29"/>
      <c r="M198" s="29"/>
      <c r="N198" s="29"/>
      <c r="O198" s="29"/>
      <c r="P198" s="29"/>
      <c r="Q198" s="29"/>
      <c r="R198" s="29"/>
      <c r="S198" s="29"/>
      <c r="T198" s="29"/>
      <c r="U198" s="29"/>
    </row>
    <row r="199" spans="1:21" ht="45" customHeight="1" x14ac:dyDescent="0.2">
      <c r="A199" s="6">
        <v>4697</v>
      </c>
      <c r="B199" s="6" t="s">
        <v>536</v>
      </c>
      <c r="C199" s="6">
        <v>2022</v>
      </c>
      <c r="D199" s="7" t="s">
        <v>537</v>
      </c>
      <c r="E199" s="12">
        <v>44553</v>
      </c>
      <c r="F199" s="12">
        <v>44651</v>
      </c>
      <c r="G199" s="8">
        <v>12877.05</v>
      </c>
      <c r="H199" s="9">
        <v>0</v>
      </c>
      <c r="I199" s="10">
        <f t="shared" si="3"/>
        <v>12877.05</v>
      </c>
      <c r="J199" s="7" t="s">
        <v>538</v>
      </c>
      <c r="K199" s="29"/>
      <c r="L199" s="29"/>
      <c r="M199" s="29"/>
      <c r="N199" s="29"/>
      <c r="O199" s="29"/>
      <c r="P199" s="29"/>
      <c r="Q199" s="29"/>
      <c r="R199" s="29"/>
      <c r="S199" s="29"/>
      <c r="T199" s="29"/>
      <c r="U199" s="29"/>
    </row>
    <row r="200" spans="1:21" ht="45" customHeight="1" x14ac:dyDescent="0.2">
      <c r="A200" s="22">
        <v>4709</v>
      </c>
      <c r="B200" s="22" t="s">
        <v>539</v>
      </c>
      <c r="C200" s="22">
        <v>2022</v>
      </c>
      <c r="D200" s="23" t="s">
        <v>540</v>
      </c>
      <c r="E200" s="24">
        <v>44560</v>
      </c>
      <c r="F200" s="24">
        <v>44678</v>
      </c>
      <c r="G200" s="8">
        <v>18200</v>
      </c>
      <c r="H200" s="9">
        <v>18144</v>
      </c>
      <c r="I200" s="10">
        <f t="shared" si="3"/>
        <v>56</v>
      </c>
      <c r="J200" s="23" t="s">
        <v>541</v>
      </c>
      <c r="K200" s="29"/>
      <c r="L200" s="29"/>
      <c r="M200" s="29"/>
      <c r="N200" s="29"/>
      <c r="O200" s="29"/>
      <c r="P200" s="29"/>
      <c r="Q200" s="29"/>
      <c r="R200" s="29"/>
      <c r="S200" s="29"/>
      <c r="T200" s="29"/>
      <c r="U200" s="29"/>
    </row>
    <row r="201" spans="1:21" ht="45" customHeight="1" x14ac:dyDescent="0.2">
      <c r="A201" s="6">
        <v>4696</v>
      </c>
      <c r="B201" s="6" t="s">
        <v>542</v>
      </c>
      <c r="C201" s="6">
        <v>2022</v>
      </c>
      <c r="D201" s="7" t="s">
        <v>543</v>
      </c>
      <c r="E201" s="12">
        <v>44562</v>
      </c>
      <c r="F201" s="12">
        <v>44926</v>
      </c>
      <c r="G201" s="8">
        <v>10500</v>
      </c>
      <c r="H201" s="9">
        <v>0</v>
      </c>
      <c r="I201" s="10">
        <f t="shared" si="3"/>
        <v>10500</v>
      </c>
      <c r="J201" s="7" t="s">
        <v>250</v>
      </c>
      <c r="K201" s="29"/>
      <c r="L201" s="29"/>
      <c r="M201" s="29"/>
      <c r="N201" s="29"/>
      <c r="O201" s="29"/>
      <c r="P201" s="29"/>
      <c r="Q201" s="29"/>
      <c r="R201" s="29"/>
      <c r="S201" s="29"/>
      <c r="T201" s="29"/>
      <c r="U201" s="29"/>
    </row>
    <row r="202" spans="1:21" ht="45" customHeight="1" x14ac:dyDescent="0.2">
      <c r="A202" s="6">
        <v>5010</v>
      </c>
      <c r="B202" s="6" t="s">
        <v>544</v>
      </c>
      <c r="C202" s="6">
        <v>2022</v>
      </c>
      <c r="D202" s="7" t="s">
        <v>545</v>
      </c>
      <c r="E202" s="12">
        <v>44562</v>
      </c>
      <c r="F202" s="12">
        <v>44926</v>
      </c>
      <c r="G202" s="8">
        <v>7621.12</v>
      </c>
      <c r="H202" s="9">
        <v>7621.12</v>
      </c>
      <c r="I202" s="10">
        <f t="shared" si="3"/>
        <v>0</v>
      </c>
      <c r="J202" s="7" t="s">
        <v>263</v>
      </c>
      <c r="K202" s="29"/>
      <c r="L202" s="29"/>
      <c r="M202" s="29"/>
      <c r="N202" s="29"/>
      <c r="O202" s="29"/>
      <c r="P202" s="29"/>
      <c r="Q202" s="29"/>
      <c r="R202" s="29"/>
      <c r="S202" s="29"/>
      <c r="T202" s="29"/>
      <c r="U202" s="29"/>
    </row>
    <row r="203" spans="1:21" ht="45" customHeight="1" x14ac:dyDescent="0.2">
      <c r="A203" s="6">
        <v>4698</v>
      </c>
      <c r="B203" s="6" t="s">
        <v>546</v>
      </c>
      <c r="C203" s="6">
        <v>2022</v>
      </c>
      <c r="D203" s="7" t="s">
        <v>547</v>
      </c>
      <c r="E203" s="12">
        <v>44562</v>
      </c>
      <c r="F203" s="12">
        <v>44926</v>
      </c>
      <c r="G203" s="8">
        <v>14000</v>
      </c>
      <c r="H203" s="9">
        <v>0</v>
      </c>
      <c r="I203" s="10">
        <f t="shared" si="3"/>
        <v>14000</v>
      </c>
      <c r="J203" s="7" t="s">
        <v>250</v>
      </c>
      <c r="K203" s="29"/>
      <c r="L203" s="29"/>
      <c r="M203" s="29"/>
      <c r="N203" s="29"/>
      <c r="O203" s="29"/>
      <c r="P203" s="29"/>
      <c r="Q203" s="29"/>
      <c r="R203" s="29"/>
      <c r="S203" s="29"/>
      <c r="T203" s="29"/>
      <c r="U203" s="29"/>
    </row>
    <row r="204" spans="1:21" ht="45" customHeight="1" x14ac:dyDescent="0.2">
      <c r="A204" s="6">
        <v>4705</v>
      </c>
      <c r="B204" s="6" t="s">
        <v>548</v>
      </c>
      <c r="C204" s="6">
        <v>2022</v>
      </c>
      <c r="D204" s="7" t="s">
        <v>549</v>
      </c>
      <c r="E204" s="12">
        <v>44562</v>
      </c>
      <c r="F204" s="12">
        <v>44926</v>
      </c>
      <c r="G204" s="8">
        <v>8100</v>
      </c>
      <c r="H204" s="9">
        <v>8000</v>
      </c>
      <c r="I204" s="10">
        <f t="shared" si="3"/>
        <v>100</v>
      </c>
      <c r="J204" s="7" t="s">
        <v>550</v>
      </c>
      <c r="K204" s="29"/>
      <c r="L204" s="29"/>
      <c r="M204" s="29"/>
      <c r="N204" s="29"/>
      <c r="O204" s="29"/>
      <c r="P204" s="29"/>
      <c r="Q204" s="29"/>
      <c r="R204" s="29"/>
      <c r="S204" s="29"/>
      <c r="T204" s="29"/>
      <c r="U204" s="29"/>
    </row>
    <row r="205" spans="1:21" ht="45" customHeight="1" x14ac:dyDescent="0.2">
      <c r="A205" s="6">
        <v>4692</v>
      </c>
      <c r="B205" s="6" t="s">
        <v>551</v>
      </c>
      <c r="C205" s="6">
        <v>2022</v>
      </c>
      <c r="D205" s="7" t="s">
        <v>552</v>
      </c>
      <c r="E205" s="12">
        <v>44562</v>
      </c>
      <c r="F205" s="12">
        <v>44926</v>
      </c>
      <c r="G205" s="8">
        <v>4940</v>
      </c>
      <c r="H205" s="9">
        <v>0</v>
      </c>
      <c r="I205" s="10">
        <f t="shared" si="3"/>
        <v>4940</v>
      </c>
      <c r="J205" s="7" t="s">
        <v>250</v>
      </c>
      <c r="K205" s="29"/>
      <c r="L205" s="29"/>
      <c r="M205" s="29"/>
      <c r="N205" s="29"/>
      <c r="O205" s="29"/>
      <c r="P205" s="29"/>
      <c r="Q205" s="29"/>
      <c r="R205" s="29"/>
      <c r="S205" s="29"/>
      <c r="T205" s="29"/>
      <c r="U205" s="29"/>
    </row>
    <row r="206" spans="1:21" ht="45" customHeight="1" x14ac:dyDescent="0.2">
      <c r="A206" s="6">
        <v>4693</v>
      </c>
      <c r="B206" s="6" t="s">
        <v>553</v>
      </c>
      <c r="C206" s="6">
        <v>2022</v>
      </c>
      <c r="D206" s="7" t="s">
        <v>554</v>
      </c>
      <c r="E206" s="12">
        <v>44562</v>
      </c>
      <c r="F206" s="12">
        <v>44926</v>
      </c>
      <c r="G206" s="8">
        <v>1340</v>
      </c>
      <c r="H206" s="9">
        <v>0</v>
      </c>
      <c r="I206" s="10">
        <f t="shared" si="3"/>
        <v>1340</v>
      </c>
      <c r="J206" s="7" t="s">
        <v>250</v>
      </c>
      <c r="K206" s="29"/>
      <c r="L206" s="29"/>
      <c r="M206" s="29"/>
      <c r="N206" s="29"/>
      <c r="O206" s="29"/>
      <c r="P206" s="29"/>
      <c r="Q206" s="29"/>
      <c r="R206" s="29"/>
      <c r="S206" s="29"/>
      <c r="T206" s="29"/>
      <c r="U206" s="29"/>
    </row>
    <row r="207" spans="1:21" ht="45" customHeight="1" x14ac:dyDescent="0.2">
      <c r="A207" s="6">
        <v>4565</v>
      </c>
      <c r="B207" s="6" t="s">
        <v>555</v>
      </c>
      <c r="C207" s="6">
        <v>2022</v>
      </c>
      <c r="D207" s="7" t="s">
        <v>556</v>
      </c>
      <c r="E207" s="12">
        <v>44562</v>
      </c>
      <c r="F207" s="12">
        <v>44926</v>
      </c>
      <c r="G207" s="8">
        <v>1200</v>
      </c>
      <c r="H207" s="9">
        <v>545.64</v>
      </c>
      <c r="I207" s="10">
        <f t="shared" si="3"/>
        <v>654.36</v>
      </c>
      <c r="J207" s="7" t="s">
        <v>557</v>
      </c>
      <c r="K207" s="29"/>
      <c r="L207" s="29"/>
      <c r="M207" s="29"/>
      <c r="N207" s="29"/>
      <c r="O207" s="29"/>
      <c r="P207" s="29"/>
      <c r="Q207" s="29"/>
      <c r="R207" s="29"/>
      <c r="S207" s="29"/>
      <c r="T207" s="29"/>
      <c r="U207" s="29"/>
    </row>
    <row r="208" spans="1:21" ht="45" customHeight="1" x14ac:dyDescent="0.2">
      <c r="A208" s="6">
        <v>4694</v>
      </c>
      <c r="B208" s="6" t="s">
        <v>558</v>
      </c>
      <c r="C208" s="6">
        <v>2022</v>
      </c>
      <c r="D208" s="7" t="s">
        <v>559</v>
      </c>
      <c r="E208" s="12">
        <v>44562</v>
      </c>
      <c r="F208" s="12">
        <v>44926</v>
      </c>
      <c r="G208" s="8">
        <v>1112</v>
      </c>
      <c r="H208" s="9">
        <v>0</v>
      </c>
      <c r="I208" s="10">
        <f t="shared" si="3"/>
        <v>1112</v>
      </c>
      <c r="J208" s="7" t="s">
        <v>250</v>
      </c>
      <c r="K208" s="29"/>
      <c r="L208" s="29"/>
      <c r="M208" s="29"/>
      <c r="N208" s="29"/>
      <c r="O208" s="29"/>
      <c r="P208" s="29"/>
      <c r="Q208" s="29"/>
      <c r="R208" s="29"/>
      <c r="S208" s="29"/>
      <c r="T208" s="29"/>
      <c r="U208" s="29"/>
    </row>
    <row r="209" spans="1:21" ht="45" customHeight="1" x14ac:dyDescent="0.2">
      <c r="A209" s="6">
        <v>4695</v>
      </c>
      <c r="B209" s="6" t="s">
        <v>560</v>
      </c>
      <c r="C209" s="6">
        <v>2022</v>
      </c>
      <c r="D209" s="7" t="s">
        <v>561</v>
      </c>
      <c r="E209" s="12">
        <v>44562</v>
      </c>
      <c r="F209" s="12">
        <v>44926</v>
      </c>
      <c r="G209" s="8">
        <v>540</v>
      </c>
      <c r="H209" s="9">
        <v>0</v>
      </c>
      <c r="I209" s="10">
        <f t="shared" si="3"/>
        <v>540</v>
      </c>
      <c r="J209" s="7" t="s">
        <v>250</v>
      </c>
      <c r="K209" s="29"/>
      <c r="L209" s="29"/>
      <c r="M209" s="29"/>
      <c r="N209" s="29"/>
      <c r="O209" s="29"/>
      <c r="P209" s="29"/>
      <c r="Q209" s="29"/>
      <c r="R209" s="29"/>
      <c r="S209" s="29"/>
      <c r="T209" s="29"/>
      <c r="U209" s="29"/>
    </row>
    <row r="210" spans="1:21" ht="45" customHeight="1" x14ac:dyDescent="0.2">
      <c r="A210" s="6">
        <v>4515</v>
      </c>
      <c r="B210" s="6" t="s">
        <v>562</v>
      </c>
      <c r="C210" s="6">
        <v>2022</v>
      </c>
      <c r="D210" s="7" t="s">
        <v>563</v>
      </c>
      <c r="E210" s="12">
        <v>44565</v>
      </c>
      <c r="F210" s="12">
        <v>44926</v>
      </c>
      <c r="G210" s="8">
        <v>4350</v>
      </c>
      <c r="H210" s="9">
        <v>2306.62</v>
      </c>
      <c r="I210" s="10">
        <f t="shared" si="3"/>
        <v>2043.38</v>
      </c>
      <c r="J210" s="7" t="s">
        <v>83</v>
      </c>
      <c r="K210" s="29"/>
      <c r="L210" s="29"/>
      <c r="M210" s="29"/>
      <c r="N210" s="29"/>
      <c r="O210" s="29"/>
      <c r="P210" s="29"/>
      <c r="Q210" s="29"/>
      <c r="R210" s="29"/>
      <c r="S210" s="29"/>
      <c r="T210" s="29"/>
      <c r="U210" s="29"/>
    </row>
    <row r="211" spans="1:21" ht="45" customHeight="1" x14ac:dyDescent="0.2">
      <c r="A211" s="6">
        <v>4854</v>
      </c>
      <c r="B211" s="6" t="s">
        <v>564</v>
      </c>
      <c r="C211" s="6">
        <v>2022</v>
      </c>
      <c r="D211" s="7" t="s">
        <v>565</v>
      </c>
      <c r="E211" s="12">
        <v>44565</v>
      </c>
      <c r="F211" s="12">
        <v>44575</v>
      </c>
      <c r="G211" s="8">
        <v>140</v>
      </c>
      <c r="H211" s="9">
        <v>140</v>
      </c>
      <c r="I211" s="10">
        <f t="shared" si="3"/>
        <v>0</v>
      </c>
      <c r="J211" s="7" t="s">
        <v>238</v>
      </c>
      <c r="K211" s="29"/>
      <c r="L211" s="29"/>
      <c r="M211" s="29"/>
      <c r="N211" s="29"/>
      <c r="O211" s="29"/>
      <c r="P211" s="29"/>
      <c r="Q211" s="29"/>
      <c r="R211" s="29"/>
      <c r="S211" s="29"/>
      <c r="T211" s="29"/>
      <c r="U211" s="29"/>
    </row>
    <row r="212" spans="1:21" ht="45" customHeight="1" x14ac:dyDescent="0.2">
      <c r="A212" s="6">
        <v>4512</v>
      </c>
      <c r="B212" s="6" t="s">
        <v>566</v>
      </c>
      <c r="C212" s="6">
        <v>2022</v>
      </c>
      <c r="D212" s="7" t="s">
        <v>567</v>
      </c>
      <c r="E212" s="12">
        <v>44565</v>
      </c>
      <c r="F212" s="12">
        <v>44651</v>
      </c>
      <c r="G212" s="8">
        <v>2992.95</v>
      </c>
      <c r="H212" s="9">
        <v>2992.95</v>
      </c>
      <c r="I212" s="10">
        <f t="shared" si="3"/>
        <v>0</v>
      </c>
      <c r="J212" s="7" t="s">
        <v>568</v>
      </c>
      <c r="K212" s="29"/>
      <c r="L212" s="29"/>
      <c r="M212" s="29"/>
      <c r="N212" s="29"/>
      <c r="O212" s="29"/>
      <c r="P212" s="29"/>
      <c r="Q212" s="29"/>
      <c r="R212" s="29"/>
      <c r="S212" s="29"/>
      <c r="T212" s="29"/>
      <c r="U212" s="29"/>
    </row>
    <row r="213" spans="1:21" ht="45" customHeight="1" x14ac:dyDescent="0.2">
      <c r="A213" s="6">
        <v>4513</v>
      </c>
      <c r="B213" s="6" t="s">
        <v>569</v>
      </c>
      <c r="C213" s="6">
        <v>2022</v>
      </c>
      <c r="D213" s="7" t="s">
        <v>570</v>
      </c>
      <c r="E213" s="12">
        <v>44565</v>
      </c>
      <c r="F213" s="12">
        <v>44651</v>
      </c>
      <c r="G213" s="8">
        <v>458.29</v>
      </c>
      <c r="H213" s="9">
        <v>458.29</v>
      </c>
      <c r="I213" s="10">
        <f t="shared" si="3"/>
        <v>0</v>
      </c>
      <c r="J213" s="7" t="s">
        <v>571</v>
      </c>
      <c r="K213" s="29"/>
      <c r="L213" s="29"/>
      <c r="M213" s="29"/>
      <c r="N213" s="29"/>
      <c r="O213" s="29"/>
      <c r="P213" s="29"/>
      <c r="Q213" s="29"/>
      <c r="R213" s="29"/>
      <c r="S213" s="29"/>
      <c r="T213" s="29"/>
      <c r="U213" s="29"/>
    </row>
    <row r="214" spans="1:21" ht="45" customHeight="1" x14ac:dyDescent="0.2">
      <c r="A214" s="6">
        <v>4514</v>
      </c>
      <c r="B214" s="6" t="s">
        <v>572</v>
      </c>
      <c r="C214" s="6">
        <v>2022</v>
      </c>
      <c r="D214" s="7" t="s">
        <v>573</v>
      </c>
      <c r="E214" s="12">
        <v>44565</v>
      </c>
      <c r="F214" s="12">
        <v>44926</v>
      </c>
      <c r="G214" s="8">
        <v>4981.5</v>
      </c>
      <c r="H214" s="9">
        <v>2153.09</v>
      </c>
      <c r="I214" s="10">
        <f t="shared" si="3"/>
        <v>2828.41</v>
      </c>
      <c r="J214" s="7" t="s">
        <v>89</v>
      </c>
      <c r="K214" s="29"/>
      <c r="L214" s="29"/>
      <c r="M214" s="29"/>
      <c r="N214" s="29"/>
      <c r="O214" s="29"/>
      <c r="P214" s="29"/>
      <c r="Q214" s="29"/>
      <c r="R214" s="29"/>
      <c r="S214" s="29"/>
      <c r="T214" s="29"/>
      <c r="U214" s="29"/>
    </row>
    <row r="215" spans="1:21" ht="45" customHeight="1" x14ac:dyDescent="0.2">
      <c r="A215" s="6">
        <v>4853</v>
      </c>
      <c r="B215" s="6" t="s">
        <v>574</v>
      </c>
      <c r="C215" s="6">
        <v>2022</v>
      </c>
      <c r="D215" s="7" t="s">
        <v>575</v>
      </c>
      <c r="E215" s="12">
        <v>44566</v>
      </c>
      <c r="F215" s="12">
        <v>44575</v>
      </c>
      <c r="G215" s="8">
        <v>89</v>
      </c>
      <c r="H215" s="9">
        <v>89</v>
      </c>
      <c r="I215" s="10">
        <f t="shared" si="3"/>
        <v>0</v>
      </c>
      <c r="J215" s="7" t="s">
        <v>576</v>
      </c>
      <c r="K215" s="29"/>
      <c r="L215" s="29"/>
      <c r="M215" s="29"/>
      <c r="N215" s="29"/>
      <c r="O215" s="29"/>
      <c r="P215" s="29"/>
      <c r="Q215" s="29"/>
      <c r="R215" s="29"/>
      <c r="S215" s="29"/>
      <c r="T215" s="29"/>
      <c r="U215" s="29"/>
    </row>
    <row r="216" spans="1:21" ht="45" customHeight="1" x14ac:dyDescent="0.2">
      <c r="A216" s="6">
        <v>4516</v>
      </c>
      <c r="B216" s="6" t="s">
        <v>577</v>
      </c>
      <c r="C216" s="6">
        <v>2022</v>
      </c>
      <c r="D216" s="7" t="s">
        <v>578</v>
      </c>
      <c r="E216" s="12">
        <v>44566</v>
      </c>
      <c r="F216" s="12">
        <v>45291</v>
      </c>
      <c r="G216" s="8">
        <v>30000</v>
      </c>
      <c r="H216" s="9">
        <v>0</v>
      </c>
      <c r="I216" s="10">
        <f t="shared" si="3"/>
        <v>30000</v>
      </c>
      <c r="J216" s="7" t="s">
        <v>579</v>
      </c>
      <c r="K216" s="29"/>
      <c r="L216" s="29"/>
      <c r="M216" s="29"/>
      <c r="N216" s="29"/>
      <c r="O216" s="29"/>
      <c r="P216" s="29"/>
      <c r="Q216" s="29"/>
      <c r="R216" s="29"/>
      <c r="S216" s="29"/>
      <c r="T216" s="29"/>
      <c r="U216" s="29"/>
    </row>
    <row r="217" spans="1:21" ht="45" customHeight="1" x14ac:dyDescent="0.2">
      <c r="A217" s="6">
        <v>4517</v>
      </c>
      <c r="B217" s="6" t="s">
        <v>580</v>
      </c>
      <c r="C217" s="6">
        <v>2022</v>
      </c>
      <c r="D217" s="7" t="s">
        <v>581</v>
      </c>
      <c r="E217" s="12">
        <v>44566</v>
      </c>
      <c r="F217" s="12">
        <v>44651</v>
      </c>
      <c r="G217" s="8">
        <v>74.400000000000006</v>
      </c>
      <c r="H217" s="9">
        <v>74.400000000000006</v>
      </c>
      <c r="I217" s="10">
        <f t="shared" si="3"/>
        <v>0</v>
      </c>
      <c r="J217" s="7" t="s">
        <v>393</v>
      </c>
      <c r="K217" s="29"/>
      <c r="L217" s="29"/>
      <c r="M217" s="29"/>
      <c r="N217" s="29"/>
      <c r="O217" s="29"/>
      <c r="P217" s="29"/>
      <c r="Q217" s="29"/>
      <c r="R217" s="29"/>
      <c r="S217" s="29"/>
      <c r="T217" s="29"/>
      <c r="U217" s="29"/>
    </row>
    <row r="218" spans="1:21" ht="45" customHeight="1" x14ac:dyDescent="0.2">
      <c r="A218" s="6">
        <v>4518</v>
      </c>
      <c r="B218" s="6" t="s">
        <v>582</v>
      </c>
      <c r="C218" s="6">
        <v>2022</v>
      </c>
      <c r="D218" s="7" t="s">
        <v>583</v>
      </c>
      <c r="E218" s="12">
        <v>44566</v>
      </c>
      <c r="F218" s="12">
        <v>44651</v>
      </c>
      <c r="G218" s="8">
        <v>160</v>
      </c>
      <c r="H218" s="9">
        <v>160</v>
      </c>
      <c r="I218" s="10">
        <f t="shared" si="3"/>
        <v>0</v>
      </c>
      <c r="J218" s="7" t="s">
        <v>584</v>
      </c>
      <c r="K218" s="29"/>
      <c r="L218" s="29"/>
      <c r="M218" s="29"/>
      <c r="N218" s="29"/>
      <c r="O218" s="29"/>
      <c r="P218" s="29"/>
      <c r="Q218" s="29"/>
      <c r="R218" s="29"/>
      <c r="S218" s="29"/>
      <c r="T218" s="29"/>
      <c r="U218" s="29"/>
    </row>
    <row r="219" spans="1:21" ht="45" customHeight="1" x14ac:dyDescent="0.2">
      <c r="A219" s="6">
        <v>4519</v>
      </c>
      <c r="B219" s="6" t="s">
        <v>585</v>
      </c>
      <c r="C219" s="6">
        <v>2022</v>
      </c>
      <c r="D219" s="7" t="s">
        <v>586</v>
      </c>
      <c r="E219" s="12">
        <v>44572</v>
      </c>
      <c r="F219" s="12">
        <v>44651</v>
      </c>
      <c r="G219" s="8">
        <v>624</v>
      </c>
      <c r="H219" s="9">
        <v>624</v>
      </c>
      <c r="I219" s="10">
        <f t="shared" si="3"/>
        <v>0</v>
      </c>
      <c r="J219" s="7" t="s">
        <v>587</v>
      </c>
      <c r="K219" s="29"/>
      <c r="L219" s="29"/>
      <c r="M219" s="29"/>
      <c r="N219" s="29"/>
      <c r="O219" s="29"/>
      <c r="P219" s="29"/>
      <c r="Q219" s="29"/>
      <c r="R219" s="29"/>
      <c r="S219" s="29"/>
      <c r="T219" s="29"/>
      <c r="U219" s="29"/>
    </row>
    <row r="220" spans="1:21" ht="45" customHeight="1" x14ac:dyDescent="0.2">
      <c r="A220" s="6">
        <v>4523</v>
      </c>
      <c r="B220" s="6" t="s">
        <v>588</v>
      </c>
      <c r="C220" s="6">
        <v>2022</v>
      </c>
      <c r="D220" s="7" t="s">
        <v>589</v>
      </c>
      <c r="E220" s="12">
        <v>44574</v>
      </c>
      <c r="F220" s="12">
        <v>44926</v>
      </c>
      <c r="G220" s="8">
        <v>800</v>
      </c>
      <c r="H220" s="9">
        <v>86.15</v>
      </c>
      <c r="I220" s="10">
        <f t="shared" si="3"/>
        <v>713.85</v>
      </c>
      <c r="J220" s="7" t="s">
        <v>247</v>
      </c>
      <c r="K220" s="29"/>
      <c r="L220" s="29"/>
      <c r="M220" s="29"/>
      <c r="N220" s="29"/>
      <c r="O220" s="29"/>
      <c r="P220" s="29"/>
      <c r="Q220" s="29"/>
      <c r="R220" s="29"/>
      <c r="S220" s="29"/>
      <c r="T220" s="29"/>
      <c r="U220" s="29"/>
    </row>
    <row r="221" spans="1:21" ht="45" customHeight="1" x14ac:dyDescent="0.2">
      <c r="A221" s="6">
        <v>4856</v>
      </c>
      <c r="B221" s="6" t="s">
        <v>590</v>
      </c>
      <c r="C221" s="6">
        <v>2022</v>
      </c>
      <c r="D221" s="7" t="s">
        <v>591</v>
      </c>
      <c r="E221" s="12">
        <v>44574</v>
      </c>
      <c r="F221" s="12">
        <v>44586</v>
      </c>
      <c r="G221" s="8">
        <v>2670</v>
      </c>
      <c r="H221" s="9">
        <v>2670</v>
      </c>
      <c r="I221" s="10">
        <f t="shared" si="3"/>
        <v>0</v>
      </c>
      <c r="J221" s="7" t="s">
        <v>488</v>
      </c>
      <c r="K221" s="29"/>
      <c r="L221" s="29"/>
      <c r="M221" s="29"/>
      <c r="N221" s="29"/>
      <c r="O221" s="29"/>
      <c r="P221" s="29"/>
      <c r="Q221" s="29"/>
      <c r="R221" s="29"/>
      <c r="S221" s="29"/>
      <c r="T221" s="29"/>
      <c r="U221" s="29"/>
    </row>
    <row r="222" spans="1:21" ht="45" customHeight="1" x14ac:dyDescent="0.2">
      <c r="A222" s="6">
        <v>4524</v>
      </c>
      <c r="B222" s="6" t="s">
        <v>592</v>
      </c>
      <c r="C222" s="6">
        <v>2022</v>
      </c>
      <c r="D222" s="7" t="s">
        <v>593</v>
      </c>
      <c r="E222" s="12">
        <v>44574</v>
      </c>
      <c r="F222" s="12">
        <v>44926</v>
      </c>
      <c r="G222" s="8">
        <v>350</v>
      </c>
      <c r="H222" s="9">
        <v>93.02</v>
      </c>
      <c r="I222" s="10">
        <f t="shared" si="3"/>
        <v>256.98</v>
      </c>
      <c r="J222" s="7" t="s">
        <v>247</v>
      </c>
      <c r="K222" s="29"/>
      <c r="L222" s="29"/>
      <c r="M222" s="29"/>
      <c r="N222" s="29"/>
      <c r="O222" s="29"/>
      <c r="P222" s="29"/>
      <c r="Q222" s="29"/>
      <c r="R222" s="29"/>
      <c r="S222" s="29"/>
      <c r="T222" s="29"/>
      <c r="U222" s="29"/>
    </row>
    <row r="223" spans="1:21" ht="45" customHeight="1" x14ac:dyDescent="0.2">
      <c r="A223" s="6">
        <v>4525</v>
      </c>
      <c r="B223" s="6" t="s">
        <v>594</v>
      </c>
      <c r="C223" s="6">
        <v>2022</v>
      </c>
      <c r="D223" s="7" t="s">
        <v>595</v>
      </c>
      <c r="E223" s="12">
        <v>44574</v>
      </c>
      <c r="F223" s="12">
        <v>44926</v>
      </c>
      <c r="G223" s="8">
        <v>1700</v>
      </c>
      <c r="H223" s="9">
        <v>963.67</v>
      </c>
      <c r="I223" s="10">
        <f t="shared" si="3"/>
        <v>736.33</v>
      </c>
      <c r="J223" s="7" t="s">
        <v>596</v>
      </c>
      <c r="K223" s="29"/>
      <c r="L223" s="29"/>
      <c r="M223" s="29"/>
      <c r="N223" s="29"/>
      <c r="O223" s="29"/>
      <c r="P223" s="29"/>
      <c r="Q223" s="29"/>
      <c r="R223" s="29"/>
      <c r="S223" s="29"/>
      <c r="T223" s="29"/>
      <c r="U223" s="29"/>
    </row>
    <row r="224" spans="1:21" ht="45" customHeight="1" x14ac:dyDescent="0.2">
      <c r="A224" s="6">
        <v>4526</v>
      </c>
      <c r="B224" s="6" t="s">
        <v>597</v>
      </c>
      <c r="C224" s="6">
        <v>2022</v>
      </c>
      <c r="D224" s="7" t="s">
        <v>598</v>
      </c>
      <c r="E224" s="12">
        <v>44574</v>
      </c>
      <c r="F224" s="12">
        <v>44926</v>
      </c>
      <c r="G224" s="8">
        <v>260</v>
      </c>
      <c r="H224" s="9">
        <v>0</v>
      </c>
      <c r="I224" s="10">
        <f t="shared" si="3"/>
        <v>260</v>
      </c>
      <c r="J224" s="7" t="s">
        <v>599</v>
      </c>
      <c r="K224" s="29"/>
      <c r="L224" s="29"/>
      <c r="M224" s="29"/>
      <c r="N224" s="29"/>
      <c r="O224" s="29"/>
      <c r="P224" s="29"/>
      <c r="Q224" s="29"/>
      <c r="R224" s="29"/>
      <c r="S224" s="29"/>
      <c r="T224" s="29"/>
      <c r="U224" s="29"/>
    </row>
    <row r="225" spans="1:21" ht="45" customHeight="1" x14ac:dyDescent="0.2">
      <c r="A225" s="6">
        <v>4520</v>
      </c>
      <c r="B225" s="6" t="s">
        <v>600</v>
      </c>
      <c r="C225" s="6">
        <v>2022</v>
      </c>
      <c r="D225" s="7" t="s">
        <v>601</v>
      </c>
      <c r="E225" s="12">
        <v>44574</v>
      </c>
      <c r="F225" s="12">
        <v>44651</v>
      </c>
      <c r="G225" s="8">
        <v>275</v>
      </c>
      <c r="H225" s="9">
        <v>275</v>
      </c>
      <c r="I225" s="10">
        <f t="shared" si="3"/>
        <v>0</v>
      </c>
      <c r="J225" s="7" t="s">
        <v>602</v>
      </c>
      <c r="K225" s="29"/>
      <c r="L225" s="29"/>
      <c r="M225" s="29"/>
      <c r="N225" s="29"/>
      <c r="O225" s="29"/>
      <c r="P225" s="29"/>
      <c r="Q225" s="29"/>
      <c r="R225" s="29"/>
      <c r="S225" s="29"/>
      <c r="T225" s="29"/>
      <c r="U225" s="29"/>
    </row>
    <row r="226" spans="1:21" ht="45" customHeight="1" x14ac:dyDescent="0.2">
      <c r="A226" s="6">
        <v>4521</v>
      </c>
      <c r="B226" s="6" t="s">
        <v>603</v>
      </c>
      <c r="C226" s="6">
        <v>2022</v>
      </c>
      <c r="D226" s="7" t="s">
        <v>604</v>
      </c>
      <c r="E226" s="12">
        <v>44574</v>
      </c>
      <c r="F226" s="12">
        <v>44926</v>
      </c>
      <c r="G226" s="8">
        <v>400</v>
      </c>
      <c r="H226" s="9">
        <v>325.06</v>
      </c>
      <c r="I226" s="10">
        <f t="shared" si="3"/>
        <v>74.94</v>
      </c>
      <c r="J226" s="7" t="s">
        <v>557</v>
      </c>
      <c r="K226" s="29"/>
      <c r="L226" s="29"/>
      <c r="M226" s="29"/>
      <c r="N226" s="29"/>
      <c r="O226" s="29"/>
      <c r="P226" s="29"/>
      <c r="Q226" s="29"/>
      <c r="R226" s="29"/>
      <c r="S226" s="29"/>
      <c r="T226" s="29"/>
      <c r="U226" s="29"/>
    </row>
    <row r="227" spans="1:21" ht="45" customHeight="1" x14ac:dyDescent="0.2">
      <c r="A227" s="6">
        <v>4522</v>
      </c>
      <c r="B227" s="6" t="s">
        <v>605</v>
      </c>
      <c r="C227" s="6">
        <v>2022</v>
      </c>
      <c r="D227" s="7" t="s">
        <v>606</v>
      </c>
      <c r="E227" s="12">
        <v>44574</v>
      </c>
      <c r="F227" s="12">
        <v>44926</v>
      </c>
      <c r="G227" s="8">
        <v>1200</v>
      </c>
      <c r="H227" s="9">
        <v>898.99</v>
      </c>
      <c r="I227" s="10">
        <f t="shared" si="3"/>
        <v>301.01</v>
      </c>
      <c r="J227" s="7" t="s">
        <v>607</v>
      </c>
      <c r="K227" s="29"/>
      <c r="L227" s="29"/>
      <c r="M227" s="29"/>
      <c r="N227" s="29"/>
      <c r="O227" s="29"/>
      <c r="P227" s="29"/>
      <c r="Q227" s="29"/>
      <c r="R227" s="29"/>
      <c r="S227" s="29"/>
      <c r="T227" s="29"/>
      <c r="U227" s="29"/>
    </row>
    <row r="228" spans="1:21" ht="45" customHeight="1" x14ac:dyDescent="0.2">
      <c r="A228" s="6">
        <v>4855</v>
      </c>
      <c r="B228" s="6" t="s">
        <v>608</v>
      </c>
      <c r="C228" s="6">
        <v>2022</v>
      </c>
      <c r="D228" s="7" t="s">
        <v>609</v>
      </c>
      <c r="E228" s="12">
        <v>44575</v>
      </c>
      <c r="F228" s="12">
        <v>44582</v>
      </c>
      <c r="G228" s="8">
        <v>2751</v>
      </c>
      <c r="H228" s="9">
        <v>2751</v>
      </c>
      <c r="I228" s="10">
        <f t="shared" si="3"/>
        <v>0</v>
      </c>
      <c r="J228" s="7" t="s">
        <v>610</v>
      </c>
      <c r="K228" s="29"/>
      <c r="L228" s="29"/>
      <c r="M228" s="29"/>
      <c r="N228" s="29"/>
      <c r="O228" s="29"/>
      <c r="P228" s="29"/>
      <c r="Q228" s="29"/>
      <c r="R228" s="29"/>
      <c r="S228" s="29"/>
      <c r="T228" s="29"/>
      <c r="U228" s="29"/>
    </row>
    <row r="229" spans="1:21" ht="45" customHeight="1" x14ac:dyDescent="0.2">
      <c r="A229" s="6">
        <v>4527</v>
      </c>
      <c r="B229" s="6" t="s">
        <v>611</v>
      </c>
      <c r="C229" s="6">
        <v>2022</v>
      </c>
      <c r="D229" s="7" t="s">
        <v>612</v>
      </c>
      <c r="E229" s="12">
        <v>44575</v>
      </c>
      <c r="F229" s="12">
        <v>44926</v>
      </c>
      <c r="G229" s="8">
        <v>420</v>
      </c>
      <c r="H229" s="9">
        <v>420</v>
      </c>
      <c r="I229" s="10">
        <f t="shared" si="3"/>
        <v>0</v>
      </c>
      <c r="J229" s="7" t="s">
        <v>613</v>
      </c>
      <c r="K229" s="29"/>
      <c r="L229" s="29"/>
      <c r="M229" s="29"/>
      <c r="N229" s="29"/>
      <c r="O229" s="29"/>
      <c r="P229" s="29"/>
      <c r="Q229" s="29"/>
      <c r="R229" s="29"/>
      <c r="S229" s="29"/>
      <c r="T229" s="29"/>
      <c r="U229" s="29"/>
    </row>
    <row r="230" spans="1:21" ht="45" customHeight="1" x14ac:dyDescent="0.2">
      <c r="A230" s="6">
        <v>4913</v>
      </c>
      <c r="B230" s="6" t="s">
        <v>614</v>
      </c>
      <c r="C230" s="6">
        <v>2022</v>
      </c>
      <c r="D230" s="7" t="s">
        <v>615</v>
      </c>
      <c r="E230" s="12">
        <v>44580</v>
      </c>
      <c r="F230" s="12">
        <v>44896</v>
      </c>
      <c r="G230" s="8">
        <v>15076.92</v>
      </c>
      <c r="H230" s="9">
        <v>15076.92</v>
      </c>
      <c r="I230" s="10">
        <f t="shared" si="3"/>
        <v>0</v>
      </c>
      <c r="J230" s="7" t="s">
        <v>616</v>
      </c>
      <c r="K230" s="29"/>
      <c r="L230" s="29"/>
      <c r="M230" s="29"/>
      <c r="N230" s="29"/>
      <c r="O230" s="29"/>
      <c r="P230" s="29"/>
      <c r="Q230" s="29"/>
      <c r="R230" s="29"/>
      <c r="S230" s="29"/>
      <c r="T230" s="29"/>
      <c r="U230" s="29"/>
    </row>
    <row r="231" spans="1:21" ht="45" customHeight="1" x14ac:dyDescent="0.2">
      <c r="A231" s="6">
        <v>4987</v>
      </c>
      <c r="B231" s="6" t="s">
        <v>617</v>
      </c>
      <c r="C231" s="6">
        <v>2022</v>
      </c>
      <c r="D231" s="7" t="s">
        <v>618</v>
      </c>
      <c r="E231" s="12">
        <v>44587</v>
      </c>
      <c r="F231" s="12">
        <v>44587</v>
      </c>
      <c r="G231" s="8">
        <v>986.42</v>
      </c>
      <c r="H231" s="9">
        <v>986.42</v>
      </c>
      <c r="I231" s="10">
        <f t="shared" si="3"/>
        <v>0</v>
      </c>
      <c r="J231" s="7" t="s">
        <v>619</v>
      </c>
      <c r="K231" s="29"/>
      <c r="L231" s="29"/>
      <c r="M231" s="29"/>
      <c r="N231" s="29"/>
      <c r="O231" s="29"/>
      <c r="P231" s="29"/>
      <c r="Q231" s="29"/>
      <c r="R231" s="29"/>
      <c r="S231" s="29"/>
      <c r="T231" s="29"/>
      <c r="U231" s="29"/>
    </row>
    <row r="232" spans="1:21" ht="45" customHeight="1" x14ac:dyDescent="0.2">
      <c r="A232" s="6">
        <v>4759</v>
      </c>
      <c r="B232" s="6" t="s">
        <v>620</v>
      </c>
      <c r="C232" s="6">
        <v>2022</v>
      </c>
      <c r="D232" s="7" t="s">
        <v>621</v>
      </c>
      <c r="E232" s="12">
        <v>44588</v>
      </c>
      <c r="F232" s="12">
        <v>44588</v>
      </c>
      <c r="G232" s="8">
        <v>230</v>
      </c>
      <c r="H232" s="9">
        <v>230</v>
      </c>
      <c r="I232" s="10">
        <f t="shared" si="3"/>
        <v>0</v>
      </c>
      <c r="J232" s="7" t="s">
        <v>622</v>
      </c>
      <c r="K232" s="29"/>
      <c r="L232" s="29"/>
      <c r="M232" s="29"/>
      <c r="N232" s="29"/>
      <c r="O232" s="29"/>
      <c r="P232" s="29"/>
      <c r="Q232" s="29"/>
      <c r="R232" s="29"/>
      <c r="S232" s="29"/>
      <c r="T232" s="29"/>
      <c r="U232" s="29"/>
    </row>
    <row r="233" spans="1:21" ht="45" customHeight="1" x14ac:dyDescent="0.2">
      <c r="A233" s="6">
        <v>4760</v>
      </c>
      <c r="B233" s="6" t="s">
        <v>623</v>
      </c>
      <c r="C233" s="6">
        <v>2022</v>
      </c>
      <c r="D233" s="7" t="s">
        <v>624</v>
      </c>
      <c r="E233" s="12">
        <v>44588</v>
      </c>
      <c r="F233" s="12">
        <v>45291</v>
      </c>
      <c r="G233" s="8">
        <v>2500</v>
      </c>
      <c r="H233" s="9">
        <v>2134</v>
      </c>
      <c r="I233" s="10">
        <f t="shared" si="3"/>
        <v>366</v>
      </c>
      <c r="J233" s="7" t="s">
        <v>625</v>
      </c>
      <c r="K233" s="29"/>
      <c r="L233" s="29"/>
      <c r="M233" s="29"/>
      <c r="N233" s="29"/>
      <c r="O233" s="29"/>
      <c r="P233" s="29"/>
      <c r="Q233" s="29"/>
      <c r="R233" s="29"/>
      <c r="S233" s="29"/>
      <c r="T233" s="29"/>
      <c r="U233" s="29"/>
    </row>
    <row r="234" spans="1:21" ht="45" customHeight="1" x14ac:dyDescent="0.2">
      <c r="A234" s="6">
        <v>4871</v>
      </c>
      <c r="B234" s="6" t="s">
        <v>626</v>
      </c>
      <c r="C234" s="6">
        <v>2022</v>
      </c>
      <c r="D234" s="7" t="s">
        <v>627</v>
      </c>
      <c r="E234" s="12">
        <v>44591</v>
      </c>
      <c r="F234" s="12">
        <v>44926</v>
      </c>
      <c r="G234" s="8">
        <v>3822</v>
      </c>
      <c r="H234" s="9">
        <v>0</v>
      </c>
      <c r="I234" s="10">
        <f t="shared" si="3"/>
        <v>3822</v>
      </c>
      <c r="J234" s="7" t="s">
        <v>102</v>
      </c>
      <c r="K234" s="29"/>
      <c r="L234" s="29"/>
      <c r="M234" s="29"/>
      <c r="N234" s="29"/>
      <c r="O234" s="29"/>
      <c r="P234" s="29"/>
      <c r="Q234" s="29"/>
      <c r="R234" s="29"/>
      <c r="S234" s="29"/>
      <c r="T234" s="29"/>
      <c r="U234" s="29"/>
    </row>
    <row r="235" spans="1:21" ht="45" customHeight="1" x14ac:dyDescent="0.2">
      <c r="A235" s="6">
        <v>4762</v>
      </c>
      <c r="B235" s="6" t="s">
        <v>628</v>
      </c>
      <c r="C235" s="6">
        <v>2022</v>
      </c>
      <c r="D235" s="7" t="s">
        <v>629</v>
      </c>
      <c r="E235" s="12">
        <v>44592</v>
      </c>
      <c r="F235" s="12">
        <v>44592</v>
      </c>
      <c r="G235" s="8">
        <v>850</v>
      </c>
      <c r="H235" s="9">
        <v>850</v>
      </c>
      <c r="I235" s="10">
        <f t="shared" si="3"/>
        <v>0</v>
      </c>
      <c r="J235" s="7" t="s">
        <v>630</v>
      </c>
      <c r="K235" s="29"/>
      <c r="L235" s="29"/>
      <c r="M235" s="29"/>
      <c r="N235" s="29"/>
      <c r="O235" s="29"/>
      <c r="P235" s="29"/>
      <c r="Q235" s="29"/>
      <c r="R235" s="29"/>
      <c r="S235" s="29"/>
      <c r="T235" s="29"/>
      <c r="U235" s="29"/>
    </row>
    <row r="236" spans="1:21" ht="45" customHeight="1" x14ac:dyDescent="0.2">
      <c r="A236" s="6">
        <v>4944</v>
      </c>
      <c r="B236" s="6" t="s">
        <v>631</v>
      </c>
      <c r="C236" s="6">
        <v>2022</v>
      </c>
      <c r="D236" s="7" t="s">
        <v>632</v>
      </c>
      <c r="E236" s="12">
        <v>44593</v>
      </c>
      <c r="F236" s="12">
        <v>44701</v>
      </c>
      <c r="G236" s="8">
        <v>4925.5600000000004</v>
      </c>
      <c r="H236" s="9">
        <v>4925.5600000000004</v>
      </c>
      <c r="I236" s="10">
        <f t="shared" si="3"/>
        <v>0</v>
      </c>
      <c r="J236" s="7" t="s">
        <v>102</v>
      </c>
      <c r="K236" s="29"/>
      <c r="L236" s="29"/>
      <c r="M236" s="29"/>
      <c r="N236" s="29"/>
      <c r="O236" s="29"/>
      <c r="P236" s="29"/>
      <c r="Q236" s="29"/>
      <c r="R236" s="29"/>
      <c r="S236" s="29"/>
      <c r="T236" s="29"/>
      <c r="U236" s="29"/>
    </row>
    <row r="237" spans="1:21" ht="45" customHeight="1" x14ac:dyDescent="0.2">
      <c r="A237" s="6">
        <v>4761</v>
      </c>
      <c r="B237" s="6" t="s">
        <v>633</v>
      </c>
      <c r="C237" s="6">
        <v>2022</v>
      </c>
      <c r="D237" s="7" t="s">
        <v>634</v>
      </c>
      <c r="E237" s="12">
        <v>44593</v>
      </c>
      <c r="F237" s="12">
        <v>45688</v>
      </c>
      <c r="G237" s="8">
        <v>21000</v>
      </c>
      <c r="H237" s="9">
        <v>0</v>
      </c>
      <c r="I237" s="10">
        <f t="shared" si="3"/>
        <v>21000</v>
      </c>
      <c r="J237" s="7" t="s">
        <v>507</v>
      </c>
      <c r="K237" s="29"/>
      <c r="L237" s="29"/>
      <c r="M237" s="29"/>
      <c r="N237" s="29"/>
      <c r="O237" s="29"/>
      <c r="P237" s="29"/>
      <c r="Q237" s="29"/>
      <c r="R237" s="29"/>
      <c r="S237" s="29"/>
      <c r="T237" s="29"/>
      <c r="U237" s="29"/>
    </row>
    <row r="238" spans="1:21" ht="45" customHeight="1" x14ac:dyDescent="0.2">
      <c r="A238" s="6">
        <v>4919</v>
      </c>
      <c r="B238" s="6" t="s">
        <v>635</v>
      </c>
      <c r="C238" s="6">
        <v>2022</v>
      </c>
      <c r="D238" s="7" t="s">
        <v>292</v>
      </c>
      <c r="E238" s="12">
        <v>44594</v>
      </c>
      <c r="F238" s="12">
        <v>44761</v>
      </c>
      <c r="G238" s="8">
        <v>573.87</v>
      </c>
      <c r="H238" s="9">
        <v>573.87</v>
      </c>
      <c r="I238" s="10">
        <f t="shared" si="3"/>
        <v>0</v>
      </c>
      <c r="J238" s="7" t="s">
        <v>440</v>
      </c>
      <c r="K238" s="29"/>
      <c r="L238" s="29"/>
      <c r="M238" s="29"/>
      <c r="N238" s="29"/>
      <c r="O238" s="29"/>
      <c r="P238" s="29"/>
      <c r="Q238" s="29"/>
      <c r="R238" s="29"/>
      <c r="S238" s="29"/>
      <c r="T238" s="29"/>
      <c r="U238" s="29"/>
    </row>
    <row r="239" spans="1:21" ht="45" customHeight="1" x14ac:dyDescent="0.2">
      <c r="A239" s="6">
        <v>4763</v>
      </c>
      <c r="B239" s="6" t="s">
        <v>636</v>
      </c>
      <c r="C239" s="6">
        <v>2022</v>
      </c>
      <c r="D239" s="7" t="s">
        <v>637</v>
      </c>
      <c r="E239" s="12">
        <v>44594</v>
      </c>
      <c r="F239" s="12">
        <v>44594</v>
      </c>
      <c r="G239" s="8">
        <v>722.13</v>
      </c>
      <c r="H239" s="9">
        <v>722.13</v>
      </c>
      <c r="I239" s="10">
        <f t="shared" si="3"/>
        <v>0</v>
      </c>
      <c r="J239" s="7" t="s">
        <v>241</v>
      </c>
      <c r="K239" s="29"/>
      <c r="L239" s="29"/>
      <c r="M239" s="29"/>
      <c r="N239" s="29"/>
      <c r="O239" s="29"/>
      <c r="P239" s="29"/>
      <c r="Q239" s="29"/>
      <c r="R239" s="29"/>
      <c r="S239" s="29"/>
      <c r="T239" s="29"/>
      <c r="U239" s="29"/>
    </row>
    <row r="240" spans="1:21" ht="45" customHeight="1" x14ac:dyDescent="0.2">
      <c r="A240" s="6">
        <v>4858</v>
      </c>
      <c r="B240" s="6" t="s">
        <v>638</v>
      </c>
      <c r="C240" s="6">
        <v>2022</v>
      </c>
      <c r="D240" s="7" t="s">
        <v>639</v>
      </c>
      <c r="E240" s="12">
        <v>44599</v>
      </c>
      <c r="F240" s="12">
        <v>44610</v>
      </c>
      <c r="G240" s="8">
        <v>1680</v>
      </c>
      <c r="H240" s="9">
        <v>1680</v>
      </c>
      <c r="I240" s="10">
        <f t="shared" si="3"/>
        <v>0</v>
      </c>
      <c r="J240" s="7" t="s">
        <v>640</v>
      </c>
      <c r="K240" s="29"/>
      <c r="L240" s="29"/>
      <c r="M240" s="29"/>
      <c r="N240" s="29"/>
      <c r="O240" s="29"/>
      <c r="P240" s="29"/>
      <c r="Q240" s="29"/>
      <c r="R240" s="29"/>
      <c r="S240" s="29"/>
      <c r="T240" s="29"/>
      <c r="U240" s="29"/>
    </row>
    <row r="241" spans="1:21" ht="45" customHeight="1" x14ac:dyDescent="0.2">
      <c r="A241" s="6">
        <v>4920</v>
      </c>
      <c r="B241" s="6" t="s">
        <v>641</v>
      </c>
      <c r="C241" s="6">
        <v>2022</v>
      </c>
      <c r="D241" s="7" t="s">
        <v>642</v>
      </c>
      <c r="E241" s="12">
        <v>44599</v>
      </c>
      <c r="F241" s="12">
        <v>44937</v>
      </c>
      <c r="G241" s="8">
        <v>39500</v>
      </c>
      <c r="H241" s="9">
        <v>39500</v>
      </c>
      <c r="I241" s="10">
        <f t="shared" si="3"/>
        <v>0</v>
      </c>
      <c r="J241" s="7" t="s">
        <v>643</v>
      </c>
      <c r="K241" s="29"/>
      <c r="L241" s="29"/>
      <c r="M241" s="29"/>
      <c r="N241" s="29"/>
      <c r="O241" s="29"/>
      <c r="P241" s="29"/>
      <c r="Q241" s="29"/>
      <c r="R241" s="29"/>
      <c r="S241" s="29"/>
      <c r="T241" s="29"/>
      <c r="U241" s="29"/>
    </row>
    <row r="242" spans="1:21" ht="45" customHeight="1" x14ac:dyDescent="0.2">
      <c r="A242" s="6">
        <v>4764</v>
      </c>
      <c r="B242" s="6" t="s">
        <v>644</v>
      </c>
      <c r="C242" s="6">
        <v>2022</v>
      </c>
      <c r="D242" s="7" t="s">
        <v>645</v>
      </c>
      <c r="E242" s="12">
        <v>44601</v>
      </c>
      <c r="F242" s="12">
        <v>44679</v>
      </c>
      <c r="G242" s="8">
        <v>409.57</v>
      </c>
      <c r="H242" s="9">
        <v>409.57</v>
      </c>
      <c r="I242" s="10">
        <f t="shared" si="3"/>
        <v>0</v>
      </c>
      <c r="J242" s="7" t="s">
        <v>238</v>
      </c>
      <c r="K242" s="29"/>
      <c r="L242" s="29"/>
      <c r="M242" s="29"/>
      <c r="N242" s="29"/>
      <c r="O242" s="29"/>
      <c r="P242" s="29"/>
      <c r="Q242" s="29"/>
      <c r="R242" s="29"/>
      <c r="S242" s="29"/>
      <c r="T242" s="29"/>
      <c r="U242" s="29"/>
    </row>
    <row r="243" spans="1:21" ht="45" customHeight="1" x14ac:dyDescent="0.2">
      <c r="A243" s="6">
        <v>4857</v>
      </c>
      <c r="B243" s="6" t="s">
        <v>646</v>
      </c>
      <c r="C243" s="6">
        <v>2022</v>
      </c>
      <c r="D243" s="7" t="s">
        <v>647</v>
      </c>
      <c r="E243" s="12">
        <v>44601</v>
      </c>
      <c r="F243" s="12">
        <v>44610</v>
      </c>
      <c r="G243" s="8">
        <v>636</v>
      </c>
      <c r="H243" s="9">
        <v>636</v>
      </c>
      <c r="I243" s="10">
        <f t="shared" si="3"/>
        <v>0</v>
      </c>
      <c r="J243" s="7" t="s">
        <v>338</v>
      </c>
      <c r="K243" s="29"/>
      <c r="L243" s="29"/>
      <c r="M243" s="29"/>
      <c r="N243" s="29"/>
      <c r="O243" s="29"/>
      <c r="P243" s="29"/>
      <c r="Q243" s="29"/>
      <c r="R243" s="29"/>
      <c r="S243" s="29"/>
      <c r="T243" s="29"/>
      <c r="U243" s="29"/>
    </row>
    <row r="244" spans="1:21" ht="45" customHeight="1" x14ac:dyDescent="0.2">
      <c r="A244" s="6">
        <v>4859</v>
      </c>
      <c r="B244" s="6" t="s">
        <v>648</v>
      </c>
      <c r="C244" s="6">
        <v>2022</v>
      </c>
      <c r="D244" s="7" t="s">
        <v>649</v>
      </c>
      <c r="E244" s="12">
        <v>44607</v>
      </c>
      <c r="F244" s="12">
        <v>44610</v>
      </c>
      <c r="G244" s="8">
        <v>450</v>
      </c>
      <c r="H244" s="9">
        <v>450</v>
      </c>
      <c r="I244" s="10">
        <f t="shared" si="3"/>
        <v>0</v>
      </c>
      <c r="J244" s="7" t="s">
        <v>650</v>
      </c>
      <c r="K244" s="29"/>
      <c r="L244" s="29"/>
      <c r="M244" s="29"/>
      <c r="N244" s="29"/>
      <c r="O244" s="29"/>
      <c r="P244" s="29"/>
      <c r="Q244" s="29"/>
      <c r="R244" s="29"/>
      <c r="S244" s="29"/>
      <c r="T244" s="29"/>
      <c r="U244" s="29"/>
    </row>
    <row r="245" spans="1:21" ht="45" customHeight="1" x14ac:dyDescent="0.2">
      <c r="A245" s="6">
        <v>4989</v>
      </c>
      <c r="B245" s="6" t="s">
        <v>651</v>
      </c>
      <c r="C245" s="6">
        <v>2022</v>
      </c>
      <c r="D245" s="7" t="s">
        <v>652</v>
      </c>
      <c r="E245" s="12">
        <v>44607</v>
      </c>
      <c r="F245" s="12">
        <v>44926</v>
      </c>
      <c r="G245" s="8">
        <v>13209</v>
      </c>
      <c r="H245" s="9">
        <v>0</v>
      </c>
      <c r="I245" s="10">
        <f t="shared" si="3"/>
        <v>13209</v>
      </c>
      <c r="J245" s="7" t="s">
        <v>653</v>
      </c>
      <c r="K245" s="29"/>
      <c r="L245" s="29"/>
      <c r="M245" s="29"/>
      <c r="N245" s="29"/>
      <c r="O245" s="29"/>
      <c r="P245" s="29"/>
      <c r="Q245" s="29"/>
      <c r="R245" s="29"/>
      <c r="S245" s="29"/>
      <c r="T245" s="29"/>
      <c r="U245" s="29"/>
    </row>
    <row r="246" spans="1:21" ht="45" customHeight="1" x14ac:dyDescent="0.2">
      <c r="A246" s="6">
        <v>4990</v>
      </c>
      <c r="B246" s="6" t="s">
        <v>654</v>
      </c>
      <c r="C246" s="6">
        <v>2022</v>
      </c>
      <c r="D246" s="7" t="s">
        <v>655</v>
      </c>
      <c r="E246" s="12">
        <v>44607</v>
      </c>
      <c r="F246" s="12">
        <v>44607</v>
      </c>
      <c r="G246" s="8">
        <v>3525</v>
      </c>
      <c r="H246" s="9">
        <v>3525</v>
      </c>
      <c r="I246" s="10">
        <f t="shared" si="3"/>
        <v>0</v>
      </c>
      <c r="J246" s="7" t="s">
        <v>656</v>
      </c>
      <c r="K246" s="29"/>
      <c r="L246" s="29"/>
      <c r="M246" s="29"/>
      <c r="N246" s="29"/>
      <c r="O246" s="29"/>
      <c r="P246" s="29"/>
      <c r="Q246" s="29"/>
      <c r="R246" s="29"/>
      <c r="S246" s="29"/>
      <c r="T246" s="29"/>
      <c r="U246" s="29"/>
    </row>
    <row r="247" spans="1:21" ht="45" customHeight="1" x14ac:dyDescent="0.2">
      <c r="A247" s="6">
        <v>4991</v>
      </c>
      <c r="B247" s="6" t="s">
        <v>657</v>
      </c>
      <c r="C247" s="6">
        <v>2022</v>
      </c>
      <c r="D247" s="7" t="s">
        <v>658</v>
      </c>
      <c r="E247" s="12">
        <v>44607</v>
      </c>
      <c r="F247" s="12">
        <v>44607</v>
      </c>
      <c r="G247" s="8">
        <v>400</v>
      </c>
      <c r="H247" s="9">
        <v>400</v>
      </c>
      <c r="I247" s="10">
        <f t="shared" si="3"/>
        <v>0</v>
      </c>
      <c r="J247" s="7" t="s">
        <v>659</v>
      </c>
      <c r="K247" s="29"/>
      <c r="L247" s="29"/>
      <c r="M247" s="29"/>
      <c r="N247" s="29"/>
      <c r="O247" s="29"/>
      <c r="P247" s="29"/>
      <c r="Q247" s="29"/>
      <c r="R247" s="29"/>
      <c r="S247" s="29"/>
      <c r="T247" s="29"/>
      <c r="U247" s="29"/>
    </row>
    <row r="248" spans="1:21" ht="45" customHeight="1" x14ac:dyDescent="0.2">
      <c r="A248" s="6">
        <v>4860</v>
      </c>
      <c r="B248" s="6" t="s">
        <v>660</v>
      </c>
      <c r="C248" s="6">
        <v>2022</v>
      </c>
      <c r="D248" s="7" t="s">
        <v>661</v>
      </c>
      <c r="E248" s="12">
        <v>44608</v>
      </c>
      <c r="F248" s="12">
        <v>44617</v>
      </c>
      <c r="G248" s="8">
        <v>3325</v>
      </c>
      <c r="H248" s="9">
        <v>0</v>
      </c>
      <c r="I248" s="10">
        <f t="shared" si="3"/>
        <v>3325</v>
      </c>
      <c r="J248" s="7" t="s">
        <v>662</v>
      </c>
      <c r="K248" s="29"/>
      <c r="L248" s="29"/>
      <c r="M248" s="29"/>
      <c r="N248" s="29"/>
      <c r="O248" s="29"/>
      <c r="P248" s="29"/>
      <c r="Q248" s="29"/>
      <c r="R248" s="29"/>
      <c r="S248" s="29"/>
      <c r="T248" s="29"/>
      <c r="U248" s="29"/>
    </row>
    <row r="249" spans="1:21" ht="45" customHeight="1" x14ac:dyDescent="0.2">
      <c r="A249" s="6">
        <v>4946</v>
      </c>
      <c r="B249" s="6" t="s">
        <v>663</v>
      </c>
      <c r="C249" s="6">
        <v>2022</v>
      </c>
      <c r="D249" s="7" t="s">
        <v>664</v>
      </c>
      <c r="E249" s="12">
        <v>44613</v>
      </c>
      <c r="F249" s="12">
        <v>44783</v>
      </c>
      <c r="G249" s="8">
        <v>2900</v>
      </c>
      <c r="H249" s="9">
        <v>2900</v>
      </c>
      <c r="I249" s="10">
        <f t="shared" si="3"/>
        <v>0</v>
      </c>
      <c r="J249" s="7" t="s">
        <v>665</v>
      </c>
      <c r="K249" s="29"/>
      <c r="L249" s="29"/>
      <c r="M249" s="29"/>
      <c r="N249" s="29"/>
      <c r="O249" s="29"/>
      <c r="P249" s="29"/>
      <c r="Q249" s="29"/>
      <c r="R249" s="29"/>
      <c r="S249" s="29"/>
      <c r="T249" s="29"/>
      <c r="U249" s="29"/>
    </row>
    <row r="250" spans="1:21" ht="45" customHeight="1" x14ac:dyDescent="0.2">
      <c r="A250" s="6">
        <v>4864</v>
      </c>
      <c r="B250" s="6" t="s">
        <v>666</v>
      </c>
      <c r="C250" s="6">
        <v>2022</v>
      </c>
      <c r="D250" s="7" t="s">
        <v>667</v>
      </c>
      <c r="E250" s="12">
        <v>44616</v>
      </c>
      <c r="F250" s="12">
        <v>44649</v>
      </c>
      <c r="G250" s="8">
        <v>14937</v>
      </c>
      <c r="H250" s="9">
        <v>14937</v>
      </c>
      <c r="I250" s="10">
        <f t="shared" si="3"/>
        <v>0</v>
      </c>
      <c r="J250" s="7" t="s">
        <v>584</v>
      </c>
      <c r="K250" s="29"/>
      <c r="L250" s="29"/>
      <c r="M250" s="29"/>
      <c r="N250" s="29"/>
      <c r="O250" s="29"/>
      <c r="P250" s="29"/>
      <c r="Q250" s="29"/>
      <c r="R250" s="29"/>
      <c r="S250" s="29"/>
      <c r="T250" s="29"/>
      <c r="U250" s="29"/>
    </row>
    <row r="251" spans="1:21" ht="45" customHeight="1" x14ac:dyDescent="0.2">
      <c r="A251" s="6">
        <v>4947</v>
      </c>
      <c r="B251" s="6" t="s">
        <v>668</v>
      </c>
      <c r="C251" s="6">
        <v>2022</v>
      </c>
      <c r="D251" s="7" t="s">
        <v>423</v>
      </c>
      <c r="E251" s="12">
        <v>44620</v>
      </c>
      <c r="F251" s="12">
        <v>44701</v>
      </c>
      <c r="G251" s="8">
        <v>1869</v>
      </c>
      <c r="H251" s="9">
        <v>1869</v>
      </c>
      <c r="I251" s="10">
        <f t="shared" si="3"/>
        <v>0</v>
      </c>
      <c r="J251" s="7" t="s">
        <v>424</v>
      </c>
      <c r="K251" s="29"/>
      <c r="L251" s="29"/>
      <c r="M251" s="29"/>
      <c r="N251" s="29"/>
      <c r="O251" s="29"/>
      <c r="P251" s="29"/>
      <c r="Q251" s="29"/>
      <c r="R251" s="29"/>
      <c r="S251" s="29"/>
      <c r="T251" s="29"/>
      <c r="U251" s="29"/>
    </row>
    <row r="252" spans="1:21" ht="45" customHeight="1" x14ac:dyDescent="0.2">
      <c r="A252" s="6">
        <v>4765</v>
      </c>
      <c r="B252" s="6" t="s">
        <v>669</v>
      </c>
      <c r="C252" s="6">
        <v>2022</v>
      </c>
      <c r="D252" s="7" t="s">
        <v>670</v>
      </c>
      <c r="E252" s="12">
        <v>44621</v>
      </c>
      <c r="F252" s="12">
        <v>45657</v>
      </c>
      <c r="G252" s="8">
        <v>38000</v>
      </c>
      <c r="H252" s="9">
        <v>0</v>
      </c>
      <c r="I252" s="10">
        <f t="shared" si="3"/>
        <v>38000</v>
      </c>
      <c r="J252" s="7" t="s">
        <v>671</v>
      </c>
      <c r="K252" s="29"/>
      <c r="L252" s="29"/>
      <c r="M252" s="29"/>
      <c r="N252" s="29"/>
      <c r="O252" s="29"/>
      <c r="P252" s="29"/>
      <c r="Q252" s="29"/>
      <c r="R252" s="29"/>
      <c r="S252" s="29"/>
      <c r="T252" s="29"/>
      <c r="U252" s="29"/>
    </row>
    <row r="253" spans="1:21" ht="45" customHeight="1" x14ac:dyDescent="0.2">
      <c r="A253" s="6">
        <v>4769</v>
      </c>
      <c r="B253" s="6" t="s">
        <v>672</v>
      </c>
      <c r="C253" s="6">
        <v>2022</v>
      </c>
      <c r="D253" s="7" t="s">
        <v>673</v>
      </c>
      <c r="E253" s="12">
        <v>44622</v>
      </c>
      <c r="F253" s="12">
        <v>45016</v>
      </c>
      <c r="G253" s="8">
        <v>360</v>
      </c>
      <c r="H253" s="9">
        <v>360</v>
      </c>
      <c r="I253" s="10">
        <f t="shared" si="3"/>
        <v>0</v>
      </c>
      <c r="J253" s="7" t="s">
        <v>674</v>
      </c>
      <c r="K253" s="29"/>
      <c r="L253" s="29"/>
      <c r="M253" s="29"/>
      <c r="N253" s="29"/>
      <c r="O253" s="29"/>
      <c r="P253" s="29"/>
      <c r="Q253" s="29"/>
      <c r="R253" s="29"/>
      <c r="S253" s="29"/>
      <c r="T253" s="29"/>
      <c r="U253" s="29"/>
    </row>
    <row r="254" spans="1:21" ht="45" customHeight="1" x14ac:dyDescent="0.2">
      <c r="A254" s="6">
        <v>4770</v>
      </c>
      <c r="B254" s="6" t="s">
        <v>675</v>
      </c>
      <c r="C254" s="6">
        <v>2022</v>
      </c>
      <c r="D254" s="7" t="s">
        <v>676</v>
      </c>
      <c r="E254" s="12">
        <v>44622</v>
      </c>
      <c r="F254" s="12">
        <v>45016</v>
      </c>
      <c r="G254" s="8">
        <v>110.09</v>
      </c>
      <c r="H254" s="9">
        <v>110.09</v>
      </c>
      <c r="I254" s="10">
        <f t="shared" si="3"/>
        <v>0</v>
      </c>
      <c r="J254" s="7" t="s">
        <v>677</v>
      </c>
      <c r="K254" s="29"/>
      <c r="L254" s="29"/>
      <c r="M254" s="29"/>
      <c r="N254" s="29"/>
      <c r="O254" s="29"/>
      <c r="P254" s="29"/>
      <c r="Q254" s="29"/>
      <c r="R254" s="29"/>
      <c r="S254" s="29"/>
      <c r="T254" s="29"/>
      <c r="U254" s="29"/>
    </row>
    <row r="255" spans="1:21" ht="45" customHeight="1" x14ac:dyDescent="0.2">
      <c r="A255" s="6">
        <v>4948</v>
      </c>
      <c r="B255" s="6" t="s">
        <v>678</v>
      </c>
      <c r="C255" s="6">
        <v>2022</v>
      </c>
      <c r="D255" s="7" t="s">
        <v>679</v>
      </c>
      <c r="E255" s="12">
        <v>44623</v>
      </c>
      <c r="F255" s="12">
        <v>44701</v>
      </c>
      <c r="G255" s="8">
        <v>101.54</v>
      </c>
      <c r="H255" s="9">
        <v>101.54</v>
      </c>
      <c r="I255" s="10">
        <f t="shared" si="3"/>
        <v>0</v>
      </c>
      <c r="J255" s="7" t="s">
        <v>23</v>
      </c>
      <c r="K255" s="29"/>
      <c r="L255" s="29"/>
      <c r="M255" s="29"/>
      <c r="N255" s="29"/>
      <c r="O255" s="29"/>
      <c r="P255" s="29"/>
      <c r="Q255" s="29"/>
      <c r="R255" s="29"/>
      <c r="S255" s="29"/>
      <c r="T255" s="29"/>
      <c r="U255" s="29"/>
    </row>
    <row r="256" spans="1:21" ht="45" customHeight="1" x14ac:dyDescent="0.2">
      <c r="A256" s="6">
        <v>4949</v>
      </c>
      <c r="B256" s="6" t="s">
        <v>680</v>
      </c>
      <c r="C256" s="6">
        <v>2022</v>
      </c>
      <c r="D256" s="7" t="s">
        <v>681</v>
      </c>
      <c r="E256" s="12">
        <v>44623</v>
      </c>
      <c r="F256" s="12">
        <v>44701</v>
      </c>
      <c r="G256" s="8">
        <v>101</v>
      </c>
      <c r="H256" s="9">
        <v>101</v>
      </c>
      <c r="I256" s="10">
        <f t="shared" si="3"/>
        <v>0</v>
      </c>
      <c r="J256" s="7" t="s">
        <v>682</v>
      </c>
      <c r="K256" s="29"/>
      <c r="L256" s="29"/>
      <c r="M256" s="29"/>
      <c r="N256" s="29"/>
      <c r="O256" s="29"/>
      <c r="P256" s="29"/>
      <c r="Q256" s="29"/>
      <c r="R256" s="29"/>
      <c r="S256" s="29"/>
      <c r="T256" s="29"/>
      <c r="U256" s="29"/>
    </row>
    <row r="257" spans="1:21" ht="45" customHeight="1" x14ac:dyDescent="0.2">
      <c r="A257" s="6">
        <v>4955</v>
      </c>
      <c r="B257" s="6" t="s">
        <v>683</v>
      </c>
      <c r="C257" s="6">
        <v>2022</v>
      </c>
      <c r="D257" s="7" t="s">
        <v>684</v>
      </c>
      <c r="E257" s="12">
        <v>44624</v>
      </c>
      <c r="F257" s="12">
        <v>44651</v>
      </c>
      <c r="G257" s="8">
        <v>225.82</v>
      </c>
      <c r="H257" s="9">
        <v>225.82</v>
      </c>
      <c r="I257" s="10">
        <f t="shared" si="3"/>
        <v>0</v>
      </c>
      <c r="J257" s="7" t="s">
        <v>685</v>
      </c>
      <c r="K257" s="29"/>
      <c r="L257" s="29"/>
      <c r="M257" s="29"/>
      <c r="N257" s="29"/>
      <c r="O257" s="29"/>
      <c r="P257" s="29"/>
      <c r="Q257" s="29"/>
      <c r="R257" s="29"/>
      <c r="S257" s="29"/>
      <c r="T257" s="29"/>
      <c r="U257" s="29"/>
    </row>
    <row r="258" spans="1:21" ht="45" customHeight="1" x14ac:dyDescent="0.2">
      <c r="A258" s="6">
        <v>4861</v>
      </c>
      <c r="B258" s="6" t="s">
        <v>686</v>
      </c>
      <c r="C258" s="6">
        <v>2022</v>
      </c>
      <c r="D258" s="7" t="s">
        <v>687</v>
      </c>
      <c r="E258" s="12">
        <v>44624</v>
      </c>
      <c r="F258" s="12">
        <v>44631</v>
      </c>
      <c r="G258" s="8">
        <v>224</v>
      </c>
      <c r="H258" s="9">
        <v>224</v>
      </c>
      <c r="I258" s="10">
        <f t="shared" si="3"/>
        <v>0</v>
      </c>
      <c r="J258" s="7" t="s">
        <v>688</v>
      </c>
      <c r="K258" s="29"/>
      <c r="L258" s="29"/>
      <c r="M258" s="29"/>
      <c r="N258" s="29"/>
      <c r="O258" s="29"/>
      <c r="P258" s="29"/>
      <c r="Q258" s="29"/>
      <c r="R258" s="29"/>
      <c r="S258" s="29"/>
      <c r="T258" s="29"/>
      <c r="U258" s="29"/>
    </row>
    <row r="259" spans="1:21" ht="45" customHeight="1" x14ac:dyDescent="0.2">
      <c r="A259" s="6">
        <v>4771</v>
      </c>
      <c r="B259" s="6" t="s">
        <v>689</v>
      </c>
      <c r="C259" s="6">
        <v>2022</v>
      </c>
      <c r="D259" s="7" t="s">
        <v>690</v>
      </c>
      <c r="E259" s="12">
        <v>44624</v>
      </c>
      <c r="F259" s="12">
        <v>44651</v>
      </c>
      <c r="G259" s="8">
        <v>116.85</v>
      </c>
      <c r="H259" s="9">
        <v>116.85</v>
      </c>
      <c r="I259" s="10">
        <f t="shared" si="3"/>
        <v>0</v>
      </c>
      <c r="J259" s="7" t="s">
        <v>691</v>
      </c>
      <c r="K259" s="29"/>
      <c r="L259" s="29"/>
      <c r="M259" s="29"/>
      <c r="N259" s="29"/>
      <c r="O259" s="29"/>
      <c r="P259" s="29"/>
      <c r="Q259" s="29"/>
      <c r="R259" s="29"/>
      <c r="S259" s="29"/>
      <c r="T259" s="29"/>
      <c r="U259" s="29"/>
    </row>
    <row r="260" spans="1:21" ht="45" customHeight="1" x14ac:dyDescent="0.2">
      <c r="A260" s="6">
        <v>4776</v>
      </c>
      <c r="B260" s="6" t="s">
        <v>683</v>
      </c>
      <c r="C260" s="6">
        <v>2022</v>
      </c>
      <c r="D260" s="7" t="s">
        <v>692</v>
      </c>
      <c r="E260" s="12">
        <v>44624</v>
      </c>
      <c r="F260" s="12">
        <v>44651</v>
      </c>
      <c r="G260" s="8">
        <v>225.82</v>
      </c>
      <c r="H260" s="9">
        <v>225.82</v>
      </c>
      <c r="I260" s="10">
        <f t="shared" si="3"/>
        <v>0</v>
      </c>
      <c r="J260" s="7" t="s">
        <v>685</v>
      </c>
      <c r="K260" s="29"/>
      <c r="L260" s="29"/>
      <c r="M260" s="29"/>
      <c r="N260" s="29"/>
      <c r="O260" s="29"/>
      <c r="P260" s="29"/>
      <c r="Q260" s="29"/>
      <c r="R260" s="29"/>
      <c r="S260" s="29"/>
      <c r="T260" s="29"/>
      <c r="U260" s="29"/>
    </row>
    <row r="261" spans="1:21" ht="45" customHeight="1" x14ac:dyDescent="0.2">
      <c r="A261" s="6">
        <v>4772</v>
      </c>
      <c r="B261" s="6" t="s">
        <v>693</v>
      </c>
      <c r="C261" s="6">
        <v>2022</v>
      </c>
      <c r="D261" s="7" t="s">
        <v>694</v>
      </c>
      <c r="E261" s="12">
        <v>44630</v>
      </c>
      <c r="F261" s="12">
        <v>44630</v>
      </c>
      <c r="G261" s="8">
        <v>276.08</v>
      </c>
      <c r="H261" s="9">
        <v>276.08</v>
      </c>
      <c r="I261" s="10">
        <f t="shared" ref="I261:I323" si="4">G261-H261</f>
        <v>0</v>
      </c>
      <c r="J261" s="7" t="s">
        <v>695</v>
      </c>
      <c r="K261" s="29"/>
      <c r="L261" s="29"/>
      <c r="M261" s="29"/>
      <c r="N261" s="29"/>
      <c r="O261" s="29"/>
      <c r="P261" s="29"/>
      <c r="Q261" s="29"/>
      <c r="R261" s="29"/>
      <c r="S261" s="29"/>
      <c r="T261" s="29"/>
      <c r="U261" s="29"/>
    </row>
    <row r="262" spans="1:21" ht="45" customHeight="1" x14ac:dyDescent="0.2">
      <c r="A262" s="6">
        <v>4956</v>
      </c>
      <c r="B262" s="6" t="s">
        <v>696</v>
      </c>
      <c r="C262" s="6">
        <v>2022</v>
      </c>
      <c r="D262" s="7" t="s">
        <v>697</v>
      </c>
      <c r="E262" s="12">
        <v>44634</v>
      </c>
      <c r="F262" s="12">
        <v>44645</v>
      </c>
      <c r="G262" s="8">
        <v>106.23</v>
      </c>
      <c r="H262" s="9">
        <v>106.23</v>
      </c>
      <c r="I262" s="10">
        <f t="shared" si="4"/>
        <v>0</v>
      </c>
      <c r="J262" s="7" t="s">
        <v>691</v>
      </c>
      <c r="K262" s="29"/>
      <c r="L262" s="29"/>
      <c r="M262" s="29"/>
      <c r="N262" s="29"/>
      <c r="O262" s="29"/>
      <c r="P262" s="29"/>
      <c r="Q262" s="29"/>
      <c r="R262" s="29"/>
      <c r="S262" s="29"/>
      <c r="T262" s="29"/>
      <c r="U262" s="29"/>
    </row>
    <row r="263" spans="1:21" ht="45" customHeight="1" x14ac:dyDescent="0.2">
      <c r="A263" s="6">
        <v>4921</v>
      </c>
      <c r="B263" s="6" t="s">
        <v>698</v>
      </c>
      <c r="C263" s="6">
        <v>2022</v>
      </c>
      <c r="D263" s="7" t="s">
        <v>699</v>
      </c>
      <c r="E263" s="12">
        <v>44634</v>
      </c>
      <c r="F263" s="12">
        <v>44644</v>
      </c>
      <c r="G263" s="8">
        <v>290</v>
      </c>
      <c r="H263" s="9">
        <v>290</v>
      </c>
      <c r="I263" s="10">
        <f t="shared" si="4"/>
        <v>0</v>
      </c>
      <c r="J263" s="7" t="s">
        <v>250</v>
      </c>
      <c r="K263" s="29"/>
      <c r="L263" s="29"/>
      <c r="M263" s="29"/>
      <c r="N263" s="29"/>
      <c r="O263" s="29"/>
      <c r="P263" s="29"/>
      <c r="Q263" s="29"/>
      <c r="R263" s="29"/>
      <c r="S263" s="29"/>
      <c r="T263" s="29"/>
      <c r="U263" s="29"/>
    </row>
    <row r="264" spans="1:21" ht="45" customHeight="1" x14ac:dyDescent="0.2">
      <c r="A264" s="22">
        <v>4935</v>
      </c>
      <c r="B264" s="22" t="s">
        <v>700</v>
      </c>
      <c r="C264" s="22">
        <v>2022</v>
      </c>
      <c r="D264" s="23" t="s">
        <v>701</v>
      </c>
      <c r="E264" s="24">
        <v>44634</v>
      </c>
      <c r="F264" s="22" t="s">
        <v>1145</v>
      </c>
      <c r="G264" s="8">
        <v>13500</v>
      </c>
      <c r="H264" s="9">
        <v>0</v>
      </c>
      <c r="I264" s="10">
        <f t="shared" si="4"/>
        <v>13500</v>
      </c>
      <c r="J264" s="23" t="s">
        <v>378</v>
      </c>
      <c r="K264" s="29"/>
      <c r="L264" s="29"/>
      <c r="M264" s="29"/>
      <c r="N264" s="29"/>
      <c r="O264" s="29"/>
      <c r="P264" s="29"/>
      <c r="Q264" s="29"/>
      <c r="R264" s="29"/>
      <c r="S264" s="29"/>
      <c r="T264" s="29"/>
      <c r="U264" s="29"/>
    </row>
    <row r="265" spans="1:21" ht="45" customHeight="1" x14ac:dyDescent="0.2">
      <c r="A265" s="6">
        <v>4773</v>
      </c>
      <c r="B265" s="6" t="s">
        <v>702</v>
      </c>
      <c r="C265" s="6">
        <v>2022</v>
      </c>
      <c r="D265" s="7" t="s">
        <v>703</v>
      </c>
      <c r="E265" s="12">
        <v>44635</v>
      </c>
      <c r="F265" s="12">
        <v>44803</v>
      </c>
      <c r="G265" s="8">
        <v>3010</v>
      </c>
      <c r="H265" s="9">
        <v>3010</v>
      </c>
      <c r="I265" s="10">
        <f t="shared" si="4"/>
        <v>0</v>
      </c>
      <c r="J265" s="7" t="s">
        <v>704</v>
      </c>
      <c r="K265" s="29"/>
      <c r="L265" s="29"/>
      <c r="M265" s="29"/>
      <c r="N265" s="29"/>
      <c r="O265" s="29"/>
      <c r="P265" s="29"/>
      <c r="Q265" s="29"/>
      <c r="R265" s="29"/>
      <c r="S265" s="29"/>
      <c r="T265" s="29"/>
      <c r="U265" s="29"/>
    </row>
    <row r="266" spans="1:21" ht="45" customHeight="1" x14ac:dyDescent="0.2">
      <c r="A266" s="6">
        <v>4922</v>
      </c>
      <c r="B266" s="6" t="s">
        <v>705</v>
      </c>
      <c r="C266" s="6">
        <v>2022</v>
      </c>
      <c r="D266" s="7" t="s">
        <v>706</v>
      </c>
      <c r="E266" s="12">
        <v>44638</v>
      </c>
      <c r="F266" s="12">
        <v>44783</v>
      </c>
      <c r="G266" s="8">
        <v>718.7</v>
      </c>
      <c r="H266" s="9">
        <v>718.7</v>
      </c>
      <c r="I266" s="10">
        <f t="shared" si="4"/>
        <v>0</v>
      </c>
      <c r="J266" s="7" t="s">
        <v>707</v>
      </c>
      <c r="K266" s="29"/>
      <c r="L266" s="29"/>
      <c r="M266" s="29"/>
      <c r="N266" s="29"/>
      <c r="O266" s="29"/>
      <c r="P266" s="29"/>
      <c r="Q266" s="29"/>
      <c r="R266" s="29"/>
      <c r="S266" s="29"/>
      <c r="T266" s="29"/>
      <c r="U266" s="29"/>
    </row>
    <row r="267" spans="1:21" ht="45" customHeight="1" x14ac:dyDescent="0.2">
      <c r="A267" s="6">
        <v>4923</v>
      </c>
      <c r="B267" s="6" t="s">
        <v>708</v>
      </c>
      <c r="C267" s="6">
        <v>2022</v>
      </c>
      <c r="D267" s="7" t="s">
        <v>709</v>
      </c>
      <c r="E267" s="12">
        <v>44641</v>
      </c>
      <c r="F267" s="12">
        <v>44736</v>
      </c>
      <c r="G267" s="8">
        <v>1874</v>
      </c>
      <c r="H267" s="9">
        <v>1874</v>
      </c>
      <c r="I267" s="10">
        <f t="shared" si="4"/>
        <v>0</v>
      </c>
      <c r="J267" s="7" t="s">
        <v>710</v>
      </c>
      <c r="K267" s="29"/>
      <c r="L267" s="29"/>
      <c r="M267" s="29"/>
      <c r="N267" s="29"/>
      <c r="O267" s="29"/>
      <c r="P267" s="29"/>
      <c r="Q267" s="29"/>
      <c r="R267" s="29"/>
      <c r="S267" s="29"/>
      <c r="T267" s="29"/>
      <c r="U267" s="29"/>
    </row>
    <row r="268" spans="1:21" ht="45" customHeight="1" x14ac:dyDescent="0.2">
      <c r="A268" s="6">
        <v>4777</v>
      </c>
      <c r="B268" s="6" t="s">
        <v>711</v>
      </c>
      <c r="C268" s="6">
        <v>2022</v>
      </c>
      <c r="D268" s="7" t="s">
        <v>712</v>
      </c>
      <c r="E268" s="12">
        <v>44643</v>
      </c>
      <c r="F268" s="12">
        <v>44651</v>
      </c>
      <c r="G268" s="8">
        <v>112.44</v>
      </c>
      <c r="H268" s="9">
        <v>112.44</v>
      </c>
      <c r="I268" s="10">
        <f t="shared" si="4"/>
        <v>0</v>
      </c>
      <c r="J268" s="7" t="s">
        <v>691</v>
      </c>
      <c r="K268" s="29"/>
      <c r="L268" s="29"/>
      <c r="M268" s="29"/>
      <c r="N268" s="29"/>
      <c r="O268" s="29"/>
      <c r="P268" s="29"/>
      <c r="Q268" s="29"/>
      <c r="R268" s="29"/>
      <c r="S268" s="29"/>
      <c r="T268" s="29"/>
      <c r="U268" s="29"/>
    </row>
    <row r="269" spans="1:21" ht="45" customHeight="1" x14ac:dyDescent="0.2">
      <c r="A269" s="6">
        <v>4867</v>
      </c>
      <c r="B269" s="6" t="s">
        <v>713</v>
      </c>
      <c r="C269" s="6">
        <v>2022</v>
      </c>
      <c r="D269" s="7" t="s">
        <v>714</v>
      </c>
      <c r="E269" s="12">
        <v>44643</v>
      </c>
      <c r="F269" s="12">
        <v>44655</v>
      </c>
      <c r="G269" s="8">
        <v>280</v>
      </c>
      <c r="H269" s="9">
        <v>280</v>
      </c>
      <c r="I269" s="10">
        <f t="shared" si="4"/>
        <v>0</v>
      </c>
      <c r="J269" s="7" t="s">
        <v>715</v>
      </c>
      <c r="K269" s="29"/>
      <c r="L269" s="29"/>
      <c r="M269" s="29"/>
      <c r="N269" s="29"/>
      <c r="O269" s="29"/>
      <c r="P269" s="29"/>
      <c r="Q269" s="29"/>
      <c r="R269" s="29"/>
      <c r="S269" s="29"/>
      <c r="T269" s="29"/>
      <c r="U269" s="29"/>
    </row>
    <row r="270" spans="1:21" ht="45" customHeight="1" x14ac:dyDescent="0.2">
      <c r="A270" s="6">
        <v>4959</v>
      </c>
      <c r="B270" s="6" t="s">
        <v>711</v>
      </c>
      <c r="C270" s="6">
        <v>2022</v>
      </c>
      <c r="D270" s="7" t="s">
        <v>716</v>
      </c>
      <c r="E270" s="12">
        <v>44643</v>
      </c>
      <c r="F270" s="12">
        <v>44645</v>
      </c>
      <c r="G270" s="8">
        <v>102.22</v>
      </c>
      <c r="H270" s="9">
        <v>102.22</v>
      </c>
      <c r="I270" s="10">
        <f t="shared" si="4"/>
        <v>0</v>
      </c>
      <c r="J270" s="7" t="s">
        <v>691</v>
      </c>
      <c r="K270" s="29"/>
      <c r="L270" s="29"/>
      <c r="M270" s="29"/>
      <c r="N270" s="29"/>
      <c r="O270" s="29"/>
      <c r="P270" s="29"/>
      <c r="Q270" s="29"/>
      <c r="R270" s="29"/>
      <c r="S270" s="29"/>
      <c r="T270" s="29"/>
      <c r="U270" s="29"/>
    </row>
    <row r="271" spans="1:21" ht="45" customHeight="1" x14ac:dyDescent="0.2">
      <c r="A271" s="22">
        <v>4936</v>
      </c>
      <c r="B271" s="22" t="s">
        <v>717</v>
      </c>
      <c r="C271" s="22">
        <v>2022</v>
      </c>
      <c r="D271" s="23" t="s">
        <v>718</v>
      </c>
      <c r="E271" s="24">
        <v>44649</v>
      </c>
      <c r="F271" s="24">
        <v>45043</v>
      </c>
      <c r="G271" s="8">
        <v>4900</v>
      </c>
      <c r="H271" s="9">
        <v>0</v>
      </c>
      <c r="I271" s="10">
        <f t="shared" si="4"/>
        <v>4900</v>
      </c>
      <c r="J271" s="7" t="s">
        <v>719</v>
      </c>
      <c r="K271" s="29"/>
      <c r="L271" s="29"/>
      <c r="M271" s="29"/>
      <c r="N271" s="29"/>
      <c r="O271" s="29"/>
      <c r="P271" s="29"/>
      <c r="Q271" s="29"/>
      <c r="R271" s="29"/>
      <c r="S271" s="29"/>
      <c r="T271" s="29"/>
      <c r="U271" s="29"/>
    </row>
    <row r="272" spans="1:21" ht="45" customHeight="1" x14ac:dyDescent="0.2">
      <c r="A272" s="6">
        <v>4779</v>
      </c>
      <c r="B272" s="6" t="s">
        <v>720</v>
      </c>
      <c r="C272" s="6">
        <v>2022</v>
      </c>
      <c r="D272" s="7" t="s">
        <v>721</v>
      </c>
      <c r="E272" s="12">
        <v>44649</v>
      </c>
      <c r="F272" s="12">
        <v>44713</v>
      </c>
      <c r="G272" s="8">
        <v>864</v>
      </c>
      <c r="H272" s="9">
        <v>864</v>
      </c>
      <c r="I272" s="10">
        <f t="shared" si="4"/>
        <v>0</v>
      </c>
      <c r="J272" s="7" t="s">
        <v>722</v>
      </c>
      <c r="K272" s="29"/>
      <c r="L272" s="29"/>
      <c r="M272" s="29"/>
      <c r="N272" s="29"/>
      <c r="O272" s="29"/>
      <c r="P272" s="29"/>
      <c r="Q272" s="29"/>
      <c r="R272" s="29"/>
      <c r="S272" s="29"/>
      <c r="T272" s="29"/>
      <c r="U272" s="29"/>
    </row>
    <row r="273" spans="1:21" ht="45" customHeight="1" x14ac:dyDescent="0.2">
      <c r="A273" s="6">
        <v>4866</v>
      </c>
      <c r="B273" s="6" t="s">
        <v>723</v>
      </c>
      <c r="C273" s="6">
        <v>2022</v>
      </c>
      <c r="D273" s="7" t="s">
        <v>271</v>
      </c>
      <c r="E273" s="12">
        <v>44650</v>
      </c>
      <c r="F273" s="12">
        <v>44655</v>
      </c>
      <c r="G273" s="8">
        <v>66</v>
      </c>
      <c r="H273" s="9">
        <v>66</v>
      </c>
      <c r="I273" s="10">
        <f t="shared" si="4"/>
        <v>0</v>
      </c>
      <c r="J273" s="7" t="s">
        <v>724</v>
      </c>
      <c r="K273" s="29"/>
      <c r="L273" s="29"/>
      <c r="M273" s="29"/>
      <c r="N273" s="29"/>
      <c r="O273" s="29"/>
      <c r="P273" s="29"/>
      <c r="Q273" s="29"/>
      <c r="R273" s="29"/>
      <c r="S273" s="29"/>
      <c r="T273" s="29"/>
      <c r="U273" s="29"/>
    </row>
    <row r="274" spans="1:21" ht="45" customHeight="1" x14ac:dyDescent="0.2">
      <c r="A274" s="6">
        <v>4778</v>
      </c>
      <c r="B274" s="6" t="s">
        <v>725</v>
      </c>
      <c r="C274" s="6">
        <v>2022</v>
      </c>
      <c r="D274" s="7" t="s">
        <v>726</v>
      </c>
      <c r="E274" s="12">
        <v>44650</v>
      </c>
      <c r="F274" s="12">
        <v>44742</v>
      </c>
      <c r="G274" s="8">
        <v>30</v>
      </c>
      <c r="H274" s="9">
        <v>30</v>
      </c>
      <c r="I274" s="10">
        <f t="shared" si="4"/>
        <v>0</v>
      </c>
      <c r="J274" s="7" t="s">
        <v>596</v>
      </c>
      <c r="K274" s="29"/>
      <c r="L274" s="29"/>
      <c r="M274" s="29"/>
      <c r="N274" s="29"/>
      <c r="O274" s="29"/>
      <c r="P274" s="29"/>
      <c r="Q274" s="29"/>
      <c r="R274" s="29"/>
      <c r="S274" s="29"/>
      <c r="T274" s="29"/>
      <c r="U274" s="29"/>
    </row>
    <row r="275" spans="1:21" ht="45" customHeight="1" x14ac:dyDescent="0.2">
      <c r="A275" s="6">
        <v>5018</v>
      </c>
      <c r="B275" s="6" t="s">
        <v>727</v>
      </c>
      <c r="C275" s="6">
        <v>2022</v>
      </c>
      <c r="D275" s="7" t="s">
        <v>728</v>
      </c>
      <c r="E275" s="12">
        <v>44651</v>
      </c>
      <c r="F275" s="12">
        <v>44651</v>
      </c>
      <c r="G275" s="8">
        <v>430</v>
      </c>
      <c r="H275" s="9">
        <v>430</v>
      </c>
      <c r="I275" s="10">
        <f t="shared" si="4"/>
        <v>0</v>
      </c>
      <c r="J275" s="7" t="s">
        <v>729</v>
      </c>
      <c r="K275" s="29"/>
      <c r="L275" s="29"/>
      <c r="M275" s="29"/>
      <c r="N275" s="29"/>
      <c r="O275" s="29"/>
      <c r="P275" s="29"/>
      <c r="Q275" s="29"/>
      <c r="R275" s="29"/>
      <c r="S275" s="29"/>
      <c r="T275" s="29"/>
      <c r="U275" s="29"/>
    </row>
    <row r="276" spans="1:21" ht="45" customHeight="1" x14ac:dyDescent="0.2">
      <c r="A276" s="6">
        <v>4865</v>
      </c>
      <c r="B276" s="6" t="s">
        <v>730</v>
      </c>
      <c r="C276" s="6">
        <v>2022</v>
      </c>
      <c r="D276" s="7" t="s">
        <v>731</v>
      </c>
      <c r="E276" s="12">
        <v>44651</v>
      </c>
      <c r="F276" s="12">
        <v>44655</v>
      </c>
      <c r="G276" s="8">
        <v>75</v>
      </c>
      <c r="H276" s="9">
        <v>75</v>
      </c>
      <c r="I276" s="10">
        <f t="shared" si="4"/>
        <v>0</v>
      </c>
      <c r="J276" s="7" t="s">
        <v>732</v>
      </c>
      <c r="K276" s="29"/>
      <c r="L276" s="29"/>
      <c r="M276" s="29"/>
      <c r="N276" s="29"/>
      <c r="O276" s="29"/>
      <c r="P276" s="29"/>
      <c r="Q276" s="29"/>
      <c r="R276" s="29"/>
      <c r="S276" s="29"/>
      <c r="T276" s="29"/>
      <c r="U276" s="29"/>
    </row>
    <row r="277" spans="1:21" ht="45" customHeight="1" x14ac:dyDescent="0.2">
      <c r="A277" s="6">
        <v>4768</v>
      </c>
      <c r="B277" s="6" t="s">
        <v>733</v>
      </c>
      <c r="C277" s="6">
        <v>2022</v>
      </c>
      <c r="D277" s="7" t="s">
        <v>734</v>
      </c>
      <c r="E277" s="12">
        <v>44652</v>
      </c>
      <c r="F277" s="12">
        <v>45534</v>
      </c>
      <c r="G277" s="8">
        <v>39900</v>
      </c>
      <c r="H277" s="9">
        <v>0</v>
      </c>
      <c r="I277" s="10">
        <f t="shared" si="4"/>
        <v>39900</v>
      </c>
      <c r="J277" s="7" t="s">
        <v>111</v>
      </c>
      <c r="K277" s="29"/>
      <c r="L277" s="29"/>
      <c r="M277" s="29"/>
      <c r="N277" s="29"/>
      <c r="O277" s="29"/>
      <c r="P277" s="29"/>
      <c r="Q277" s="29"/>
      <c r="R277" s="29"/>
      <c r="S277" s="29"/>
      <c r="T277" s="29"/>
      <c r="U277" s="29"/>
    </row>
    <row r="278" spans="1:21" ht="45" customHeight="1" x14ac:dyDescent="0.2">
      <c r="A278" s="6">
        <v>4567</v>
      </c>
      <c r="B278" s="6" t="s">
        <v>735</v>
      </c>
      <c r="C278" s="6">
        <v>2022</v>
      </c>
      <c r="D278" s="7" t="s">
        <v>736</v>
      </c>
      <c r="E278" s="12">
        <v>44652</v>
      </c>
      <c r="F278" s="12">
        <v>45016</v>
      </c>
      <c r="G278" s="8">
        <v>10000</v>
      </c>
      <c r="H278" s="9">
        <v>0</v>
      </c>
      <c r="I278" s="10">
        <f t="shared" si="4"/>
        <v>10000</v>
      </c>
      <c r="J278" s="7" t="s">
        <v>305</v>
      </c>
      <c r="K278" s="29"/>
      <c r="L278" s="29"/>
      <c r="M278" s="29"/>
      <c r="N278" s="29"/>
      <c r="O278" s="29"/>
      <c r="P278" s="29"/>
      <c r="Q278" s="29"/>
      <c r="R278" s="29"/>
      <c r="S278" s="29"/>
      <c r="T278" s="29"/>
      <c r="U278" s="29"/>
    </row>
    <row r="279" spans="1:21" ht="45" customHeight="1" x14ac:dyDescent="0.2">
      <c r="A279" s="6">
        <v>4869</v>
      </c>
      <c r="B279" s="6" t="s">
        <v>737</v>
      </c>
      <c r="C279" s="6">
        <v>2022</v>
      </c>
      <c r="D279" s="7" t="s">
        <v>738</v>
      </c>
      <c r="E279" s="12">
        <v>44655</v>
      </c>
      <c r="F279" s="12">
        <v>44678</v>
      </c>
      <c r="G279" s="8">
        <v>1080</v>
      </c>
      <c r="H279" s="9">
        <v>1080</v>
      </c>
      <c r="I279" s="10">
        <f t="shared" si="4"/>
        <v>0</v>
      </c>
      <c r="J279" s="7" t="s">
        <v>739</v>
      </c>
      <c r="K279" s="29"/>
      <c r="L279" s="29"/>
      <c r="M279" s="29"/>
      <c r="N279" s="29"/>
      <c r="O279" s="29"/>
      <c r="P279" s="29"/>
      <c r="Q279" s="29"/>
      <c r="R279" s="29"/>
      <c r="S279" s="29"/>
      <c r="T279" s="29"/>
      <c r="U279" s="29"/>
    </row>
    <row r="280" spans="1:21" ht="45" customHeight="1" x14ac:dyDescent="0.2">
      <c r="A280" s="6">
        <v>4868</v>
      </c>
      <c r="B280" s="6" t="s">
        <v>740</v>
      </c>
      <c r="C280" s="6">
        <v>2022</v>
      </c>
      <c r="D280" s="7" t="s">
        <v>741</v>
      </c>
      <c r="E280" s="12">
        <v>44656</v>
      </c>
      <c r="F280" s="12">
        <v>44678</v>
      </c>
      <c r="G280" s="8">
        <v>457</v>
      </c>
      <c r="H280" s="9">
        <v>457</v>
      </c>
      <c r="I280" s="10">
        <f t="shared" si="4"/>
        <v>0</v>
      </c>
      <c r="J280" s="7" t="s">
        <v>742</v>
      </c>
      <c r="K280" s="29"/>
      <c r="L280" s="29"/>
      <c r="M280" s="29"/>
      <c r="N280" s="29"/>
      <c r="O280" s="29"/>
      <c r="P280" s="29"/>
      <c r="Q280" s="29"/>
      <c r="R280" s="29"/>
      <c r="S280" s="29"/>
      <c r="T280" s="29"/>
      <c r="U280" s="29"/>
    </row>
    <row r="281" spans="1:21" ht="45" customHeight="1" x14ac:dyDescent="0.2">
      <c r="A281" s="6">
        <v>4870</v>
      </c>
      <c r="B281" s="6" t="s">
        <v>743</v>
      </c>
      <c r="C281" s="6">
        <v>2022</v>
      </c>
      <c r="D281" s="7" t="s">
        <v>744</v>
      </c>
      <c r="E281" s="12">
        <v>44658</v>
      </c>
      <c r="F281" s="12">
        <v>44680</v>
      </c>
      <c r="G281" s="8">
        <v>1315</v>
      </c>
      <c r="H281" s="9">
        <v>1315</v>
      </c>
      <c r="I281" s="10">
        <f t="shared" si="4"/>
        <v>0</v>
      </c>
      <c r="J281" s="7" t="s">
        <v>346</v>
      </c>
      <c r="K281" s="29"/>
      <c r="L281" s="29"/>
      <c r="M281" s="29"/>
      <c r="N281" s="29"/>
      <c r="O281" s="29"/>
      <c r="P281" s="29"/>
      <c r="Q281" s="29"/>
      <c r="R281" s="29"/>
      <c r="S281" s="29"/>
      <c r="T281" s="29"/>
      <c r="U281" s="29"/>
    </row>
    <row r="282" spans="1:21" ht="45" customHeight="1" x14ac:dyDescent="0.2">
      <c r="A282" s="6">
        <v>4781</v>
      </c>
      <c r="B282" s="6" t="s">
        <v>745</v>
      </c>
      <c r="C282" s="6">
        <v>2022</v>
      </c>
      <c r="D282" s="7" t="s">
        <v>746</v>
      </c>
      <c r="E282" s="12">
        <v>44672</v>
      </c>
      <c r="F282" s="12">
        <v>45649</v>
      </c>
      <c r="G282" s="8">
        <v>10000</v>
      </c>
      <c r="H282" s="9">
        <v>0</v>
      </c>
      <c r="I282" s="10">
        <f t="shared" si="4"/>
        <v>10000</v>
      </c>
      <c r="J282" s="7" t="s">
        <v>14</v>
      </c>
      <c r="K282" s="29"/>
      <c r="L282" s="29"/>
      <c r="M282" s="29"/>
      <c r="N282" s="29"/>
      <c r="O282" s="29"/>
      <c r="P282" s="29"/>
      <c r="Q282" s="29"/>
      <c r="R282" s="29"/>
      <c r="S282" s="29"/>
      <c r="T282" s="29"/>
      <c r="U282" s="29"/>
    </row>
    <row r="283" spans="1:21" ht="45" customHeight="1" x14ac:dyDescent="0.2">
      <c r="A283" s="6">
        <v>5019</v>
      </c>
      <c r="B283" s="6" t="s">
        <v>747</v>
      </c>
      <c r="C283" s="6">
        <v>2022</v>
      </c>
      <c r="D283" s="7" t="s">
        <v>748</v>
      </c>
      <c r="E283" s="12">
        <v>44673</v>
      </c>
      <c r="F283" s="12">
        <v>44673</v>
      </c>
      <c r="G283" s="8">
        <v>4790.93</v>
      </c>
      <c r="H283" s="9">
        <v>3956.67</v>
      </c>
      <c r="I283" s="10">
        <f t="shared" si="4"/>
        <v>834.26000000000022</v>
      </c>
      <c r="J283" s="7" t="s">
        <v>749</v>
      </c>
      <c r="K283" s="29"/>
      <c r="L283" s="29"/>
      <c r="M283" s="29"/>
      <c r="N283" s="29"/>
      <c r="O283" s="29"/>
      <c r="P283" s="29"/>
      <c r="Q283" s="29"/>
      <c r="R283" s="29"/>
      <c r="S283" s="29"/>
      <c r="T283" s="29"/>
      <c r="U283" s="29"/>
    </row>
    <row r="284" spans="1:21" ht="45" customHeight="1" x14ac:dyDescent="0.2">
      <c r="A284" s="6">
        <v>4964</v>
      </c>
      <c r="B284" s="6" t="s">
        <v>750</v>
      </c>
      <c r="C284" s="6">
        <v>2022</v>
      </c>
      <c r="D284" s="7" t="s">
        <v>751</v>
      </c>
      <c r="E284" s="12">
        <v>44679</v>
      </c>
      <c r="F284" s="12">
        <v>44687</v>
      </c>
      <c r="G284" s="8">
        <v>27560</v>
      </c>
      <c r="H284" s="9">
        <v>27560</v>
      </c>
      <c r="I284" s="10">
        <f t="shared" si="4"/>
        <v>0</v>
      </c>
      <c r="J284" s="7" t="s">
        <v>752</v>
      </c>
      <c r="K284" s="29"/>
      <c r="L284" s="29"/>
      <c r="M284" s="29"/>
      <c r="N284" s="29"/>
      <c r="O284" s="29"/>
      <c r="P284" s="29"/>
      <c r="Q284" s="29"/>
      <c r="R284" s="29"/>
      <c r="S284" s="29"/>
      <c r="T284" s="29"/>
      <c r="U284" s="29"/>
    </row>
    <row r="285" spans="1:21" ht="45" customHeight="1" x14ac:dyDescent="0.2">
      <c r="A285" s="6">
        <v>4993</v>
      </c>
      <c r="B285" s="6" t="s">
        <v>753</v>
      </c>
      <c r="C285" s="6">
        <v>2022</v>
      </c>
      <c r="D285" s="7" t="s">
        <v>754</v>
      </c>
      <c r="E285" s="12">
        <v>44680</v>
      </c>
      <c r="F285" s="12">
        <v>44926</v>
      </c>
      <c r="G285" s="8">
        <v>9000</v>
      </c>
      <c r="H285" s="9">
        <v>7318</v>
      </c>
      <c r="I285" s="10">
        <f t="shared" si="4"/>
        <v>1682</v>
      </c>
      <c r="J285" s="7" t="s">
        <v>755</v>
      </c>
      <c r="K285" s="29"/>
      <c r="L285" s="29"/>
      <c r="M285" s="29"/>
      <c r="N285" s="29"/>
      <c r="O285" s="29"/>
      <c r="P285" s="29"/>
      <c r="Q285" s="29"/>
      <c r="R285" s="29"/>
      <c r="S285" s="29"/>
      <c r="T285" s="29"/>
      <c r="U285" s="29"/>
    </row>
    <row r="286" spans="1:21" ht="45" customHeight="1" x14ac:dyDescent="0.2">
      <c r="A286" s="6">
        <v>4775</v>
      </c>
      <c r="B286" s="6" t="s">
        <v>756</v>
      </c>
      <c r="C286" s="6">
        <v>2022</v>
      </c>
      <c r="D286" s="7" t="s">
        <v>757</v>
      </c>
      <c r="E286" s="12">
        <v>44682</v>
      </c>
      <c r="F286" s="12">
        <v>45657</v>
      </c>
      <c r="G286" s="8">
        <v>5984</v>
      </c>
      <c r="H286" s="9">
        <v>0</v>
      </c>
      <c r="I286" s="10">
        <f t="shared" si="4"/>
        <v>5984</v>
      </c>
      <c r="J286" s="7" t="s">
        <v>758</v>
      </c>
      <c r="K286" s="29"/>
      <c r="L286" s="29"/>
      <c r="M286" s="29"/>
      <c r="N286" s="29"/>
      <c r="O286" s="29"/>
      <c r="P286" s="29"/>
      <c r="Q286" s="29"/>
      <c r="R286" s="29"/>
      <c r="S286" s="29"/>
      <c r="T286" s="29"/>
      <c r="U286" s="29"/>
    </row>
    <row r="287" spans="1:21" ht="45" customHeight="1" x14ac:dyDescent="0.2">
      <c r="A287" s="6">
        <v>4780</v>
      </c>
      <c r="B287" s="6" t="s">
        <v>759</v>
      </c>
      <c r="C287" s="6">
        <v>2022</v>
      </c>
      <c r="D287" s="7" t="s">
        <v>760</v>
      </c>
      <c r="E287" s="12">
        <v>44682</v>
      </c>
      <c r="F287" s="12">
        <v>44835</v>
      </c>
      <c r="G287" s="8">
        <v>32675</v>
      </c>
      <c r="H287" s="9">
        <v>0</v>
      </c>
      <c r="I287" s="10">
        <f t="shared" si="4"/>
        <v>32675</v>
      </c>
      <c r="J287" s="7" t="s">
        <v>761</v>
      </c>
      <c r="K287" s="29"/>
      <c r="L287" s="29"/>
      <c r="M287" s="29"/>
      <c r="N287" s="29"/>
      <c r="O287" s="29"/>
      <c r="P287" s="29"/>
      <c r="Q287" s="29"/>
      <c r="R287" s="29"/>
      <c r="S287" s="29"/>
      <c r="T287" s="29"/>
      <c r="U287" s="29"/>
    </row>
    <row r="288" spans="1:21" ht="45" customHeight="1" x14ac:dyDescent="0.2">
      <c r="A288" s="6">
        <v>4782</v>
      </c>
      <c r="B288" s="6" t="s">
        <v>762</v>
      </c>
      <c r="C288" s="6">
        <v>2022</v>
      </c>
      <c r="D288" s="7" t="s">
        <v>763</v>
      </c>
      <c r="E288" s="12">
        <v>44682</v>
      </c>
      <c r="F288" s="12">
        <v>46142</v>
      </c>
      <c r="G288" s="8">
        <v>39900</v>
      </c>
      <c r="H288" s="9">
        <v>0</v>
      </c>
      <c r="I288" s="10">
        <f t="shared" si="4"/>
        <v>39900</v>
      </c>
      <c r="J288" s="7" t="s">
        <v>764</v>
      </c>
      <c r="K288" s="29"/>
      <c r="L288" s="29"/>
      <c r="M288" s="29"/>
      <c r="N288" s="29"/>
      <c r="O288" s="29"/>
      <c r="P288" s="29"/>
      <c r="Q288" s="29"/>
      <c r="R288" s="29"/>
      <c r="S288" s="29"/>
      <c r="T288" s="29"/>
      <c r="U288" s="29"/>
    </row>
    <row r="289" spans="1:21" ht="45" customHeight="1" x14ac:dyDescent="0.2">
      <c r="A289" s="6">
        <v>4994</v>
      </c>
      <c r="B289" s="6" t="s">
        <v>765</v>
      </c>
      <c r="C289" s="6">
        <v>2022</v>
      </c>
      <c r="D289" s="7" t="s">
        <v>766</v>
      </c>
      <c r="E289" s="12">
        <v>44683</v>
      </c>
      <c r="F289" s="12">
        <v>44683</v>
      </c>
      <c r="G289" s="8">
        <v>6515.29</v>
      </c>
      <c r="H289" s="9">
        <v>6515.29</v>
      </c>
      <c r="I289" s="10">
        <f t="shared" si="4"/>
        <v>0</v>
      </c>
      <c r="J289" s="7" t="s">
        <v>767</v>
      </c>
      <c r="K289" s="29"/>
      <c r="L289" s="29"/>
      <c r="M289" s="29"/>
      <c r="N289" s="29"/>
      <c r="O289" s="29"/>
      <c r="P289" s="29"/>
      <c r="Q289" s="29"/>
      <c r="R289" s="29"/>
      <c r="S289" s="29"/>
      <c r="T289" s="29"/>
      <c r="U289" s="29"/>
    </row>
    <row r="290" spans="1:21" ht="45" customHeight="1" x14ac:dyDescent="0.2">
      <c r="A290" s="6">
        <v>4924</v>
      </c>
      <c r="B290" s="6" t="s">
        <v>768</v>
      </c>
      <c r="C290" s="6">
        <v>2022</v>
      </c>
      <c r="D290" s="7" t="s">
        <v>769</v>
      </c>
      <c r="E290" s="12">
        <v>44684</v>
      </c>
      <c r="F290" s="12">
        <v>44761</v>
      </c>
      <c r="G290" s="8">
        <v>409.41</v>
      </c>
      <c r="H290" s="9">
        <v>409.41</v>
      </c>
      <c r="I290" s="10">
        <f t="shared" si="4"/>
        <v>0</v>
      </c>
      <c r="J290" s="7" t="s">
        <v>185</v>
      </c>
      <c r="K290" s="29"/>
      <c r="L290" s="29"/>
      <c r="M290" s="29"/>
      <c r="N290" s="29"/>
      <c r="O290" s="29"/>
      <c r="P290" s="29"/>
      <c r="Q290" s="29"/>
      <c r="R290" s="29"/>
      <c r="S290" s="29"/>
      <c r="T290" s="29"/>
      <c r="U290" s="29"/>
    </row>
    <row r="291" spans="1:21" ht="45" customHeight="1" x14ac:dyDescent="0.2">
      <c r="A291" s="6">
        <v>4880</v>
      </c>
      <c r="B291" s="6" t="s">
        <v>770</v>
      </c>
      <c r="C291" s="6">
        <v>2022</v>
      </c>
      <c r="D291" s="7" t="s">
        <v>771</v>
      </c>
      <c r="E291" s="12">
        <v>44685</v>
      </c>
      <c r="F291" s="12">
        <v>44706</v>
      </c>
      <c r="G291" s="8">
        <v>3782</v>
      </c>
      <c r="H291" s="9">
        <v>3782</v>
      </c>
      <c r="I291" s="10">
        <f t="shared" si="4"/>
        <v>0</v>
      </c>
      <c r="J291" s="7" t="s">
        <v>772</v>
      </c>
      <c r="K291" s="29"/>
      <c r="L291" s="29"/>
      <c r="M291" s="29"/>
      <c r="N291" s="29"/>
      <c r="O291" s="29"/>
      <c r="P291" s="29"/>
      <c r="Q291" s="29"/>
      <c r="R291" s="29"/>
      <c r="S291" s="29"/>
      <c r="T291" s="29"/>
      <c r="U291" s="29"/>
    </row>
    <row r="292" spans="1:21" ht="45" customHeight="1" x14ac:dyDescent="0.2">
      <c r="A292" s="6">
        <v>4877</v>
      </c>
      <c r="B292" s="6" t="s">
        <v>773</v>
      </c>
      <c r="C292" s="6">
        <v>2022</v>
      </c>
      <c r="D292" s="7" t="s">
        <v>774</v>
      </c>
      <c r="E292" s="12">
        <v>44685</v>
      </c>
      <c r="F292" s="12">
        <v>44690</v>
      </c>
      <c r="G292" s="8">
        <v>754</v>
      </c>
      <c r="H292" s="9">
        <v>754</v>
      </c>
      <c r="I292" s="10">
        <f t="shared" si="4"/>
        <v>0</v>
      </c>
      <c r="J292" s="7" t="s">
        <v>197</v>
      </c>
      <c r="K292" s="29"/>
      <c r="L292" s="29"/>
      <c r="M292" s="29"/>
      <c r="N292" s="29"/>
      <c r="O292" s="29"/>
      <c r="P292" s="29"/>
      <c r="Q292" s="29"/>
      <c r="R292" s="29"/>
      <c r="S292" s="29"/>
      <c r="T292" s="29"/>
      <c r="U292" s="29"/>
    </row>
    <row r="293" spans="1:21" ht="45" customHeight="1" x14ac:dyDescent="0.2">
      <c r="A293" s="6">
        <v>4878</v>
      </c>
      <c r="B293" s="6" t="s">
        <v>775</v>
      </c>
      <c r="C293" s="6">
        <v>2022</v>
      </c>
      <c r="D293" s="7" t="s">
        <v>776</v>
      </c>
      <c r="E293" s="12">
        <v>44686</v>
      </c>
      <c r="F293" s="12">
        <v>44698</v>
      </c>
      <c r="G293" s="8">
        <v>3588</v>
      </c>
      <c r="H293" s="9">
        <v>3588</v>
      </c>
      <c r="I293" s="10">
        <f t="shared" si="4"/>
        <v>0</v>
      </c>
      <c r="J293" s="7" t="s">
        <v>777</v>
      </c>
      <c r="K293" s="29"/>
      <c r="L293" s="29"/>
      <c r="M293" s="29"/>
      <c r="N293" s="29"/>
      <c r="O293" s="29"/>
      <c r="P293" s="29"/>
      <c r="Q293" s="29"/>
      <c r="R293" s="29"/>
      <c r="S293" s="29"/>
      <c r="T293" s="29"/>
      <c r="U293" s="29"/>
    </row>
    <row r="294" spans="1:21" ht="45" customHeight="1" x14ac:dyDescent="0.2">
      <c r="A294" s="6">
        <v>4879</v>
      </c>
      <c r="B294" s="6" t="s">
        <v>778</v>
      </c>
      <c r="C294" s="6">
        <v>2022</v>
      </c>
      <c r="D294" s="7" t="s">
        <v>779</v>
      </c>
      <c r="E294" s="12">
        <v>44686</v>
      </c>
      <c r="F294" s="12">
        <v>44701</v>
      </c>
      <c r="G294" s="8">
        <v>1580</v>
      </c>
      <c r="H294" s="9">
        <v>1580</v>
      </c>
      <c r="I294" s="10">
        <f t="shared" si="4"/>
        <v>0</v>
      </c>
      <c r="J294" s="7" t="s">
        <v>158</v>
      </c>
      <c r="K294" s="29"/>
      <c r="L294" s="29"/>
      <c r="M294" s="29"/>
      <c r="N294" s="29"/>
      <c r="O294" s="29"/>
      <c r="P294" s="29"/>
      <c r="Q294" s="29"/>
      <c r="R294" s="29"/>
      <c r="S294" s="29"/>
      <c r="T294" s="29"/>
      <c r="U294" s="29"/>
    </row>
    <row r="295" spans="1:21" ht="45" customHeight="1" x14ac:dyDescent="0.2">
      <c r="A295" s="22">
        <v>4937</v>
      </c>
      <c r="B295" s="22" t="s">
        <v>780</v>
      </c>
      <c r="C295" s="22">
        <v>2022</v>
      </c>
      <c r="D295" s="23" t="s">
        <v>781</v>
      </c>
      <c r="E295" s="24">
        <v>44687</v>
      </c>
      <c r="F295" s="24">
        <v>45013</v>
      </c>
      <c r="G295" s="8">
        <v>11000</v>
      </c>
      <c r="H295" s="9">
        <v>0</v>
      </c>
      <c r="I295" s="10">
        <f t="shared" si="4"/>
        <v>11000</v>
      </c>
      <c r="J295" s="23" t="s">
        <v>782</v>
      </c>
      <c r="K295" s="29"/>
      <c r="L295" s="29"/>
      <c r="M295" s="29"/>
      <c r="N295" s="29"/>
      <c r="O295" s="29"/>
      <c r="P295" s="29"/>
      <c r="Q295" s="29"/>
      <c r="R295" s="29"/>
      <c r="S295" s="29"/>
      <c r="T295" s="29"/>
      <c r="U295" s="29"/>
    </row>
    <row r="296" spans="1:21" ht="45" customHeight="1" x14ac:dyDescent="0.2">
      <c r="A296" s="6">
        <v>4881</v>
      </c>
      <c r="B296" s="6" t="s">
        <v>783</v>
      </c>
      <c r="C296" s="6">
        <v>2022</v>
      </c>
      <c r="D296" s="7" t="s">
        <v>784</v>
      </c>
      <c r="E296" s="12">
        <v>44691</v>
      </c>
      <c r="F296" s="12">
        <v>44712</v>
      </c>
      <c r="G296" s="8">
        <v>400</v>
      </c>
      <c r="H296" s="9">
        <v>400</v>
      </c>
      <c r="I296" s="10">
        <f t="shared" si="4"/>
        <v>0</v>
      </c>
      <c r="J296" s="7" t="s">
        <v>188</v>
      </c>
      <c r="K296" s="29"/>
      <c r="L296" s="29"/>
      <c r="M296" s="29"/>
      <c r="N296" s="29"/>
      <c r="O296" s="29"/>
      <c r="P296" s="29"/>
      <c r="Q296" s="29"/>
      <c r="R296" s="29"/>
      <c r="S296" s="29"/>
      <c r="T296" s="29"/>
      <c r="U296" s="29"/>
    </row>
    <row r="297" spans="1:21" ht="45" customHeight="1" x14ac:dyDescent="0.2">
      <c r="A297" s="6">
        <v>4925</v>
      </c>
      <c r="B297" s="6" t="s">
        <v>785</v>
      </c>
      <c r="C297" s="6">
        <v>2022</v>
      </c>
      <c r="D297" s="7" t="s">
        <v>786</v>
      </c>
      <c r="E297" s="12">
        <v>44698</v>
      </c>
      <c r="F297" s="12">
        <v>44761</v>
      </c>
      <c r="G297" s="8">
        <v>1412</v>
      </c>
      <c r="H297" s="9">
        <v>1412</v>
      </c>
      <c r="I297" s="10">
        <f t="shared" si="4"/>
        <v>0</v>
      </c>
      <c r="J297" s="7" t="s">
        <v>787</v>
      </c>
      <c r="K297" s="29"/>
      <c r="L297" s="29"/>
      <c r="M297" s="29"/>
      <c r="N297" s="29"/>
      <c r="O297" s="29"/>
      <c r="P297" s="29"/>
      <c r="Q297" s="29"/>
      <c r="R297" s="29"/>
      <c r="S297" s="29"/>
      <c r="T297" s="29"/>
      <c r="U297" s="29"/>
    </row>
    <row r="298" spans="1:21" ht="45" customHeight="1" x14ac:dyDescent="0.2">
      <c r="A298" s="6">
        <v>4995</v>
      </c>
      <c r="B298" s="6" t="s">
        <v>788</v>
      </c>
      <c r="C298" s="6">
        <v>2022</v>
      </c>
      <c r="D298" s="7" t="s">
        <v>789</v>
      </c>
      <c r="E298" s="12">
        <v>44704</v>
      </c>
      <c r="F298" s="12">
        <v>44704</v>
      </c>
      <c r="G298" s="8">
        <v>808.3</v>
      </c>
      <c r="H298" s="9">
        <v>808.3</v>
      </c>
      <c r="I298" s="10">
        <f t="shared" si="4"/>
        <v>0</v>
      </c>
      <c r="J298" s="7" t="s">
        <v>790</v>
      </c>
      <c r="K298" s="29"/>
      <c r="L298" s="29"/>
      <c r="M298" s="29"/>
      <c r="N298" s="29"/>
      <c r="O298" s="29"/>
      <c r="P298" s="29"/>
      <c r="Q298" s="29"/>
      <c r="R298" s="29"/>
      <c r="S298" s="29"/>
      <c r="T298" s="29"/>
      <c r="U298" s="29"/>
    </row>
    <row r="299" spans="1:21" ht="45" customHeight="1" x14ac:dyDescent="0.2">
      <c r="A299" s="6">
        <v>4926</v>
      </c>
      <c r="B299" s="6" t="s">
        <v>791</v>
      </c>
      <c r="C299" s="6">
        <v>2022</v>
      </c>
      <c r="D299" s="7" t="s">
        <v>792</v>
      </c>
      <c r="E299" s="12">
        <v>44706</v>
      </c>
      <c r="F299" s="12">
        <v>44718</v>
      </c>
      <c r="G299" s="8">
        <v>280</v>
      </c>
      <c r="H299" s="9">
        <v>280</v>
      </c>
      <c r="I299" s="10">
        <f t="shared" si="4"/>
        <v>0</v>
      </c>
      <c r="J299" s="7" t="s">
        <v>793</v>
      </c>
      <c r="K299" s="29"/>
      <c r="L299" s="29"/>
      <c r="M299" s="29"/>
      <c r="N299" s="29"/>
      <c r="O299" s="29"/>
      <c r="P299" s="29"/>
      <c r="Q299" s="29"/>
      <c r="R299" s="29"/>
      <c r="S299" s="29"/>
      <c r="T299" s="29"/>
      <c r="U299" s="29"/>
    </row>
    <row r="300" spans="1:21" ht="45" customHeight="1" x14ac:dyDescent="0.2">
      <c r="A300" s="6">
        <v>4784</v>
      </c>
      <c r="B300" s="6" t="s">
        <v>794</v>
      </c>
      <c r="C300" s="6">
        <v>2022</v>
      </c>
      <c r="D300" s="7" t="s">
        <v>795</v>
      </c>
      <c r="E300" s="12">
        <v>44706</v>
      </c>
      <c r="F300" s="24">
        <v>44924</v>
      </c>
      <c r="G300" s="8">
        <v>4910</v>
      </c>
      <c r="H300" s="9">
        <v>0</v>
      </c>
      <c r="I300" s="10">
        <f t="shared" si="4"/>
        <v>4910</v>
      </c>
      <c r="J300" s="7" t="s">
        <v>448</v>
      </c>
      <c r="K300" s="29"/>
      <c r="L300" s="29"/>
      <c r="M300" s="29"/>
      <c r="N300" s="29"/>
      <c r="O300" s="29"/>
      <c r="P300" s="29"/>
      <c r="Q300" s="29"/>
      <c r="R300" s="29"/>
      <c r="S300" s="29"/>
      <c r="T300" s="29"/>
      <c r="U300" s="29"/>
    </row>
    <row r="301" spans="1:21" ht="45" customHeight="1" x14ac:dyDescent="0.2">
      <c r="A301" s="6">
        <v>4927</v>
      </c>
      <c r="B301" s="6" t="s">
        <v>796</v>
      </c>
      <c r="C301" s="6">
        <v>2022</v>
      </c>
      <c r="D301" s="7" t="s">
        <v>797</v>
      </c>
      <c r="E301" s="12">
        <v>44706</v>
      </c>
      <c r="F301" s="12">
        <v>44722</v>
      </c>
      <c r="G301" s="8">
        <v>1090.9100000000001</v>
      </c>
      <c r="H301" s="9">
        <v>1090.9100000000001</v>
      </c>
      <c r="I301" s="10">
        <f t="shared" si="4"/>
        <v>0</v>
      </c>
      <c r="J301" s="7" t="s">
        <v>798</v>
      </c>
      <c r="K301" s="29"/>
      <c r="L301" s="29"/>
      <c r="M301" s="29"/>
      <c r="N301" s="29"/>
      <c r="O301" s="29"/>
      <c r="P301" s="29"/>
      <c r="Q301" s="29"/>
      <c r="R301" s="29"/>
      <c r="S301" s="29"/>
      <c r="T301" s="29"/>
      <c r="U301" s="29"/>
    </row>
    <row r="302" spans="1:21" ht="45" customHeight="1" x14ac:dyDescent="0.2">
      <c r="A302" s="22">
        <v>4938</v>
      </c>
      <c r="B302" s="22" t="s">
        <v>799</v>
      </c>
      <c r="C302" s="22">
        <v>2022</v>
      </c>
      <c r="D302" s="23" t="s">
        <v>800</v>
      </c>
      <c r="E302" s="24">
        <v>44707</v>
      </c>
      <c r="F302" s="24">
        <v>44889</v>
      </c>
      <c r="G302" s="8">
        <v>1250</v>
      </c>
      <c r="H302" s="9">
        <v>0</v>
      </c>
      <c r="I302" s="10">
        <f t="shared" si="4"/>
        <v>1250</v>
      </c>
      <c r="J302" s="7" t="s">
        <v>801</v>
      </c>
      <c r="K302" s="29"/>
      <c r="L302" s="29"/>
      <c r="M302" s="29"/>
      <c r="N302" s="29"/>
      <c r="O302" s="29"/>
      <c r="P302" s="29"/>
      <c r="Q302" s="29"/>
      <c r="R302" s="29"/>
      <c r="S302" s="29"/>
      <c r="T302" s="29"/>
      <c r="U302" s="29"/>
    </row>
    <row r="303" spans="1:21" ht="45" customHeight="1" x14ac:dyDescent="0.2">
      <c r="A303" s="6">
        <v>4883</v>
      </c>
      <c r="B303" s="6" t="s">
        <v>802</v>
      </c>
      <c r="C303" s="6">
        <v>2022</v>
      </c>
      <c r="D303" s="7" t="s">
        <v>803</v>
      </c>
      <c r="E303" s="12">
        <v>44708</v>
      </c>
      <c r="F303" s="12">
        <v>44719</v>
      </c>
      <c r="G303" s="8">
        <v>385</v>
      </c>
      <c r="H303" s="9">
        <v>385</v>
      </c>
      <c r="I303" s="10">
        <f t="shared" si="4"/>
        <v>0</v>
      </c>
      <c r="J303" s="7" t="s">
        <v>804</v>
      </c>
      <c r="K303" s="29"/>
      <c r="L303" s="29"/>
      <c r="M303" s="29"/>
      <c r="N303" s="29"/>
      <c r="O303" s="29"/>
      <c r="P303" s="29"/>
      <c r="Q303" s="29"/>
      <c r="R303" s="29"/>
      <c r="S303" s="29"/>
      <c r="T303" s="29"/>
      <c r="U303" s="29"/>
    </row>
    <row r="304" spans="1:21" ht="45" customHeight="1" x14ac:dyDescent="0.2">
      <c r="A304" s="6">
        <v>4884</v>
      </c>
      <c r="B304" s="6" t="s">
        <v>805</v>
      </c>
      <c r="C304" s="6">
        <v>2022</v>
      </c>
      <c r="D304" s="7" t="s">
        <v>806</v>
      </c>
      <c r="E304" s="12">
        <v>44708</v>
      </c>
      <c r="F304" s="12">
        <v>44719</v>
      </c>
      <c r="G304" s="8">
        <v>300</v>
      </c>
      <c r="H304" s="9">
        <v>300</v>
      </c>
      <c r="I304" s="10">
        <f t="shared" si="4"/>
        <v>0</v>
      </c>
      <c r="J304" s="7" t="s">
        <v>807</v>
      </c>
      <c r="K304" s="29"/>
      <c r="L304" s="29"/>
      <c r="M304" s="29"/>
      <c r="N304" s="29"/>
      <c r="O304" s="29"/>
      <c r="P304" s="29"/>
      <c r="Q304" s="29"/>
      <c r="R304" s="29"/>
      <c r="S304" s="29"/>
      <c r="T304" s="29"/>
      <c r="U304" s="29"/>
    </row>
    <row r="305" spans="1:21" ht="45" customHeight="1" x14ac:dyDescent="0.2">
      <c r="A305" s="6">
        <v>4928</v>
      </c>
      <c r="B305" s="6" t="s">
        <v>808</v>
      </c>
      <c r="C305" s="6">
        <v>2022</v>
      </c>
      <c r="D305" s="7" t="s">
        <v>809</v>
      </c>
      <c r="E305" s="12">
        <v>44711</v>
      </c>
      <c r="F305" s="12">
        <v>44813</v>
      </c>
      <c r="G305" s="8">
        <v>450</v>
      </c>
      <c r="H305" s="9">
        <v>450</v>
      </c>
      <c r="I305" s="10">
        <f t="shared" si="4"/>
        <v>0</v>
      </c>
      <c r="J305" s="7" t="s">
        <v>810</v>
      </c>
      <c r="K305" s="29"/>
      <c r="L305" s="29"/>
      <c r="M305" s="29"/>
      <c r="N305" s="29"/>
      <c r="O305" s="29"/>
      <c r="P305" s="29"/>
      <c r="Q305" s="29"/>
      <c r="R305" s="29"/>
      <c r="S305" s="29"/>
      <c r="T305" s="29"/>
      <c r="U305" s="29"/>
    </row>
    <row r="306" spans="1:21" ht="45" customHeight="1" x14ac:dyDescent="0.2">
      <c r="A306" s="6">
        <v>4950</v>
      </c>
      <c r="B306" s="6" t="s">
        <v>811</v>
      </c>
      <c r="C306" s="6">
        <v>2022</v>
      </c>
      <c r="D306" s="7" t="s">
        <v>812</v>
      </c>
      <c r="E306" s="12">
        <v>44712</v>
      </c>
      <c r="F306" s="12">
        <v>44725</v>
      </c>
      <c r="G306" s="8">
        <v>700</v>
      </c>
      <c r="H306" s="9">
        <v>700</v>
      </c>
      <c r="I306" s="10">
        <f t="shared" si="4"/>
        <v>0</v>
      </c>
      <c r="J306" s="7" t="s">
        <v>813</v>
      </c>
      <c r="K306" s="29"/>
      <c r="L306" s="29"/>
      <c r="M306" s="29"/>
      <c r="N306" s="29"/>
      <c r="O306" s="29"/>
      <c r="P306" s="29"/>
      <c r="Q306" s="29"/>
      <c r="R306" s="29"/>
      <c r="S306" s="29"/>
      <c r="T306" s="29"/>
      <c r="U306" s="29"/>
    </row>
    <row r="307" spans="1:21" ht="45" customHeight="1" x14ac:dyDescent="0.2">
      <c r="A307" s="6">
        <v>4785</v>
      </c>
      <c r="B307" s="6" t="s">
        <v>814</v>
      </c>
      <c r="C307" s="6">
        <v>2022</v>
      </c>
      <c r="D307" s="7" t="s">
        <v>815</v>
      </c>
      <c r="E307" s="12">
        <v>44713</v>
      </c>
      <c r="F307" s="12">
        <v>45199</v>
      </c>
      <c r="G307" s="8">
        <v>7043</v>
      </c>
      <c r="H307" s="9">
        <v>0</v>
      </c>
      <c r="I307" s="10">
        <f t="shared" si="4"/>
        <v>7043</v>
      </c>
      <c r="J307" s="7" t="s">
        <v>816</v>
      </c>
      <c r="K307" s="29"/>
      <c r="L307" s="29"/>
      <c r="M307" s="29"/>
      <c r="N307" s="29"/>
      <c r="O307" s="29"/>
      <c r="P307" s="29"/>
      <c r="Q307" s="29"/>
      <c r="R307" s="29"/>
      <c r="S307" s="29"/>
      <c r="T307" s="29"/>
      <c r="U307" s="29"/>
    </row>
    <row r="308" spans="1:21" ht="45" customHeight="1" x14ac:dyDescent="0.2">
      <c r="A308" s="6">
        <v>4996</v>
      </c>
      <c r="B308" s="6" t="s">
        <v>817</v>
      </c>
      <c r="C308" s="6">
        <v>2022</v>
      </c>
      <c r="D308" s="7" t="s">
        <v>818</v>
      </c>
      <c r="E308" s="12">
        <v>44713</v>
      </c>
      <c r="F308" s="12">
        <v>44713</v>
      </c>
      <c r="G308" s="8">
        <v>60</v>
      </c>
      <c r="H308" s="9">
        <v>60</v>
      </c>
      <c r="I308" s="10">
        <f t="shared" si="4"/>
        <v>0</v>
      </c>
      <c r="J308" s="7" t="s">
        <v>819</v>
      </c>
      <c r="K308" s="29"/>
      <c r="L308" s="29"/>
      <c r="M308" s="29"/>
      <c r="N308" s="29"/>
      <c r="O308" s="29"/>
      <c r="P308" s="29"/>
      <c r="Q308" s="29"/>
      <c r="R308" s="29"/>
      <c r="S308" s="29"/>
      <c r="T308" s="29"/>
      <c r="U308" s="29"/>
    </row>
    <row r="309" spans="1:21" ht="45" customHeight="1" x14ac:dyDescent="0.2">
      <c r="A309" s="6">
        <v>4882</v>
      </c>
      <c r="B309" s="6" t="s">
        <v>820</v>
      </c>
      <c r="C309" s="6">
        <v>2022</v>
      </c>
      <c r="D309" s="7" t="s">
        <v>821</v>
      </c>
      <c r="E309" s="12">
        <v>44713</v>
      </c>
      <c r="F309" s="12">
        <v>44719</v>
      </c>
      <c r="G309" s="8">
        <v>1078</v>
      </c>
      <c r="H309" s="9">
        <v>1078</v>
      </c>
      <c r="I309" s="10">
        <f t="shared" si="4"/>
        <v>0</v>
      </c>
      <c r="J309" s="7" t="s">
        <v>341</v>
      </c>
      <c r="K309" s="29"/>
      <c r="L309" s="29"/>
      <c r="M309" s="29"/>
      <c r="N309" s="29"/>
      <c r="O309" s="29"/>
      <c r="P309" s="29"/>
      <c r="Q309" s="29"/>
      <c r="R309" s="29"/>
      <c r="S309" s="29"/>
      <c r="T309" s="29"/>
      <c r="U309" s="29"/>
    </row>
    <row r="310" spans="1:21" ht="45" customHeight="1" x14ac:dyDescent="0.2">
      <c r="A310" s="6">
        <v>4885</v>
      </c>
      <c r="B310" s="6" t="s">
        <v>822</v>
      </c>
      <c r="C310" s="6">
        <v>2022</v>
      </c>
      <c r="D310" s="7" t="s">
        <v>823</v>
      </c>
      <c r="E310" s="12">
        <v>44714</v>
      </c>
      <c r="F310" s="12">
        <v>44728</v>
      </c>
      <c r="G310" s="8">
        <v>56</v>
      </c>
      <c r="H310" s="9">
        <v>56</v>
      </c>
      <c r="I310" s="10">
        <f t="shared" si="4"/>
        <v>0</v>
      </c>
      <c r="J310" s="7" t="s">
        <v>824</v>
      </c>
      <c r="K310" s="29"/>
      <c r="L310" s="29"/>
      <c r="M310" s="29"/>
      <c r="N310" s="29"/>
      <c r="O310" s="29"/>
      <c r="P310" s="29"/>
      <c r="Q310" s="29"/>
      <c r="R310" s="29"/>
      <c r="S310" s="29"/>
      <c r="T310" s="29"/>
      <c r="U310" s="29"/>
    </row>
    <row r="311" spans="1:21" ht="45" customHeight="1" x14ac:dyDescent="0.2">
      <c r="A311" s="6">
        <v>4786</v>
      </c>
      <c r="B311" s="6" t="s">
        <v>825</v>
      </c>
      <c r="C311" s="6">
        <v>2022</v>
      </c>
      <c r="D311" s="7" t="s">
        <v>826</v>
      </c>
      <c r="E311" s="12">
        <v>44720</v>
      </c>
      <c r="F311" s="12">
        <v>44803</v>
      </c>
      <c r="G311" s="8">
        <v>534.1</v>
      </c>
      <c r="H311" s="9">
        <v>534.1</v>
      </c>
      <c r="I311" s="10">
        <f t="shared" si="4"/>
        <v>0</v>
      </c>
      <c r="J311" s="7" t="s">
        <v>535</v>
      </c>
      <c r="K311" s="29"/>
      <c r="L311" s="29"/>
      <c r="M311" s="29"/>
      <c r="N311" s="29"/>
      <c r="O311" s="29"/>
      <c r="P311" s="29"/>
      <c r="Q311" s="29"/>
      <c r="R311" s="29"/>
      <c r="S311" s="29"/>
      <c r="T311" s="29"/>
      <c r="U311" s="29"/>
    </row>
    <row r="312" spans="1:21" ht="45" customHeight="1" x14ac:dyDescent="0.2">
      <c r="A312" s="6">
        <v>4886</v>
      </c>
      <c r="B312" s="6" t="s">
        <v>827</v>
      </c>
      <c r="C312" s="6">
        <v>2022</v>
      </c>
      <c r="D312" s="7" t="s">
        <v>828</v>
      </c>
      <c r="E312" s="12">
        <v>44720</v>
      </c>
      <c r="F312" s="12">
        <v>44740</v>
      </c>
      <c r="G312" s="8">
        <v>4384</v>
      </c>
      <c r="H312" s="9">
        <v>0</v>
      </c>
      <c r="I312" s="10">
        <f t="shared" si="4"/>
        <v>4384</v>
      </c>
      <c r="J312" s="7" t="s">
        <v>742</v>
      </c>
      <c r="K312" s="29"/>
      <c r="L312" s="29"/>
      <c r="M312" s="29"/>
      <c r="N312" s="29"/>
      <c r="O312" s="29"/>
      <c r="P312" s="29"/>
      <c r="Q312" s="29"/>
      <c r="R312" s="29"/>
      <c r="S312" s="29"/>
      <c r="T312" s="29"/>
      <c r="U312" s="29"/>
    </row>
    <row r="313" spans="1:21" ht="45" customHeight="1" x14ac:dyDescent="0.2">
      <c r="A313" s="6">
        <v>4929</v>
      </c>
      <c r="B313" s="6" t="s">
        <v>829</v>
      </c>
      <c r="C313" s="6">
        <v>2022</v>
      </c>
      <c r="D313" s="7" t="s">
        <v>830</v>
      </c>
      <c r="E313" s="12">
        <v>44721</v>
      </c>
      <c r="F313" s="12">
        <v>44783</v>
      </c>
      <c r="G313" s="8">
        <v>1220.9000000000001</v>
      </c>
      <c r="H313" s="9">
        <v>1220.9000000000001</v>
      </c>
      <c r="I313" s="10">
        <f t="shared" si="4"/>
        <v>0</v>
      </c>
      <c r="J313" s="7" t="s">
        <v>831</v>
      </c>
      <c r="K313" s="29"/>
      <c r="L313" s="29"/>
      <c r="M313" s="29"/>
      <c r="N313" s="29"/>
      <c r="O313" s="29"/>
      <c r="P313" s="29"/>
      <c r="Q313" s="29"/>
      <c r="R313" s="29"/>
      <c r="S313" s="29"/>
      <c r="T313" s="29"/>
      <c r="U313" s="29"/>
    </row>
    <row r="314" spans="1:21" ht="45" customHeight="1" x14ac:dyDescent="0.2">
      <c r="A314" s="6">
        <v>4997</v>
      </c>
      <c r="B314" s="6" t="s">
        <v>832</v>
      </c>
      <c r="C314" s="6">
        <v>2022</v>
      </c>
      <c r="D314" s="7" t="s">
        <v>833</v>
      </c>
      <c r="E314" s="12">
        <v>44722</v>
      </c>
      <c r="F314" s="12">
        <v>44722</v>
      </c>
      <c r="G314" s="8">
        <v>912.16</v>
      </c>
      <c r="H314" s="9">
        <v>912.16</v>
      </c>
      <c r="I314" s="10">
        <f t="shared" si="4"/>
        <v>0</v>
      </c>
      <c r="J314" s="7" t="s">
        <v>834</v>
      </c>
      <c r="K314" s="29"/>
      <c r="L314" s="29"/>
      <c r="M314" s="29"/>
      <c r="N314" s="29"/>
      <c r="O314" s="29"/>
      <c r="P314" s="29"/>
      <c r="Q314" s="29"/>
      <c r="R314" s="29"/>
      <c r="S314" s="29"/>
      <c r="T314" s="29"/>
      <c r="U314" s="29"/>
    </row>
    <row r="315" spans="1:21" ht="45" customHeight="1" x14ac:dyDescent="0.2">
      <c r="A315" s="6">
        <v>4909</v>
      </c>
      <c r="B315" s="6" t="s">
        <v>835</v>
      </c>
      <c r="C315" s="6">
        <v>2022</v>
      </c>
      <c r="D315" s="7" t="s">
        <v>836</v>
      </c>
      <c r="E315" s="12">
        <v>44726</v>
      </c>
      <c r="F315" s="12">
        <v>44743</v>
      </c>
      <c r="G315" s="8">
        <v>99</v>
      </c>
      <c r="H315" s="9">
        <v>99</v>
      </c>
      <c r="I315" s="10">
        <f t="shared" si="4"/>
        <v>0</v>
      </c>
      <c r="J315" s="7" t="s">
        <v>837</v>
      </c>
      <c r="K315" s="29"/>
      <c r="L315" s="29"/>
      <c r="M315" s="29"/>
      <c r="N315" s="29"/>
      <c r="O315" s="29"/>
      <c r="P315" s="29"/>
      <c r="Q315" s="29"/>
      <c r="R315" s="29"/>
      <c r="S315" s="29"/>
      <c r="T315" s="29"/>
      <c r="U315" s="29"/>
    </row>
    <row r="316" spans="1:21" ht="45" customHeight="1" x14ac:dyDescent="0.2">
      <c r="A316" s="6">
        <v>4787</v>
      </c>
      <c r="B316" s="6" t="s">
        <v>838</v>
      </c>
      <c r="C316" s="6">
        <v>2022</v>
      </c>
      <c r="D316" s="7" t="s">
        <v>839</v>
      </c>
      <c r="E316" s="12">
        <v>44727</v>
      </c>
      <c r="F316" s="12">
        <v>44832</v>
      </c>
      <c r="G316" s="8">
        <v>4600</v>
      </c>
      <c r="H316" s="9">
        <v>4600</v>
      </c>
      <c r="I316" s="10">
        <f t="shared" si="4"/>
        <v>0</v>
      </c>
      <c r="J316" s="7" t="s">
        <v>840</v>
      </c>
      <c r="K316" s="29"/>
      <c r="L316" s="29"/>
      <c r="M316" s="29"/>
      <c r="N316" s="29"/>
      <c r="O316" s="29"/>
      <c r="P316" s="29"/>
      <c r="Q316" s="29"/>
      <c r="R316" s="29"/>
      <c r="S316" s="29"/>
      <c r="T316" s="29"/>
      <c r="U316" s="29"/>
    </row>
    <row r="317" spans="1:21" ht="29.45" customHeight="1" x14ac:dyDescent="0.2">
      <c r="A317" s="6">
        <v>4788</v>
      </c>
      <c r="B317" s="6" t="s">
        <v>841</v>
      </c>
      <c r="C317" s="6">
        <v>2022</v>
      </c>
      <c r="D317" s="7" t="s">
        <v>842</v>
      </c>
      <c r="E317" s="12">
        <v>44727</v>
      </c>
      <c r="F317" s="12">
        <v>44742</v>
      </c>
      <c r="G317" s="8">
        <v>1232</v>
      </c>
      <c r="H317" s="9">
        <v>1232</v>
      </c>
      <c r="I317" s="10">
        <f t="shared" si="4"/>
        <v>0</v>
      </c>
      <c r="J317" s="7" t="s">
        <v>843</v>
      </c>
      <c r="K317" s="29"/>
      <c r="L317" s="29"/>
      <c r="M317" s="29"/>
      <c r="N317" s="29"/>
      <c r="O317" s="29"/>
      <c r="P317" s="29"/>
      <c r="Q317" s="29"/>
      <c r="R317" s="29"/>
      <c r="S317" s="29"/>
      <c r="T317" s="29"/>
      <c r="U317" s="29"/>
    </row>
    <row r="318" spans="1:21" ht="59.45" customHeight="1" x14ac:dyDescent="0.2">
      <c r="A318" s="6">
        <v>4794</v>
      </c>
      <c r="B318" s="7" t="s">
        <v>713</v>
      </c>
      <c r="C318" s="7">
        <v>2022</v>
      </c>
      <c r="D318" s="7" t="s">
        <v>844</v>
      </c>
      <c r="E318" s="12">
        <v>44727</v>
      </c>
      <c r="F318" s="12">
        <v>44773</v>
      </c>
      <c r="G318" s="8">
        <v>300</v>
      </c>
      <c r="H318" s="9">
        <v>0</v>
      </c>
      <c r="I318" s="10">
        <f t="shared" si="4"/>
        <v>300</v>
      </c>
      <c r="J318" s="7" t="s">
        <v>715</v>
      </c>
      <c r="K318" s="29"/>
      <c r="L318" s="29"/>
      <c r="M318" s="29"/>
      <c r="N318" s="29"/>
      <c r="O318" s="29"/>
      <c r="P318" s="29"/>
      <c r="Q318" s="29"/>
      <c r="R318" s="29"/>
      <c r="S318" s="29"/>
      <c r="T318" s="29"/>
      <c r="U318" s="29"/>
    </row>
    <row r="319" spans="1:21" ht="45" customHeight="1" x14ac:dyDescent="0.2">
      <c r="A319" s="6">
        <v>4907</v>
      </c>
      <c r="B319" s="6" t="s">
        <v>845</v>
      </c>
      <c r="C319" s="6">
        <v>2022</v>
      </c>
      <c r="D319" s="7" t="s">
        <v>846</v>
      </c>
      <c r="E319" s="12">
        <v>44728</v>
      </c>
      <c r="F319" s="12">
        <v>44743</v>
      </c>
      <c r="G319" s="8">
        <v>10687</v>
      </c>
      <c r="H319" s="9">
        <v>0</v>
      </c>
      <c r="I319" s="10">
        <f t="shared" si="4"/>
        <v>10687</v>
      </c>
      <c r="J319" s="7" t="s">
        <v>847</v>
      </c>
      <c r="K319" s="29"/>
      <c r="L319" s="29"/>
      <c r="M319" s="29"/>
      <c r="N319" s="29"/>
      <c r="O319" s="29"/>
      <c r="P319" s="29"/>
      <c r="Q319" s="29"/>
      <c r="R319" s="29"/>
      <c r="S319" s="29"/>
      <c r="T319" s="29"/>
      <c r="U319" s="29"/>
    </row>
    <row r="320" spans="1:21" ht="45" customHeight="1" x14ac:dyDescent="0.2">
      <c r="A320" s="6">
        <v>4876</v>
      </c>
      <c r="B320" s="6" t="s">
        <v>848</v>
      </c>
      <c r="C320" s="6">
        <v>2022</v>
      </c>
      <c r="D320" s="7" t="s">
        <v>849</v>
      </c>
      <c r="E320" s="12">
        <v>44728</v>
      </c>
      <c r="F320" s="12">
        <v>44832</v>
      </c>
      <c r="G320" s="8">
        <v>17918.89</v>
      </c>
      <c r="H320" s="9">
        <v>17918.89</v>
      </c>
      <c r="I320" s="10">
        <f t="shared" si="4"/>
        <v>0</v>
      </c>
      <c r="J320" s="7" t="s">
        <v>538</v>
      </c>
      <c r="K320" s="29"/>
      <c r="L320" s="29"/>
      <c r="M320" s="29"/>
      <c r="N320" s="29"/>
      <c r="O320" s="29"/>
      <c r="P320" s="29"/>
      <c r="Q320" s="29"/>
      <c r="R320" s="29"/>
      <c r="S320" s="29"/>
      <c r="T320" s="29"/>
      <c r="U320" s="29"/>
    </row>
    <row r="321" spans="1:21" ht="45" customHeight="1" x14ac:dyDescent="0.2">
      <c r="A321" s="6">
        <v>4908</v>
      </c>
      <c r="B321" s="6" t="s">
        <v>850</v>
      </c>
      <c r="C321" s="6">
        <v>2022</v>
      </c>
      <c r="D321" s="7" t="s">
        <v>851</v>
      </c>
      <c r="E321" s="12">
        <v>44733</v>
      </c>
      <c r="F321" s="12">
        <v>44743</v>
      </c>
      <c r="G321" s="8">
        <v>300</v>
      </c>
      <c r="H321" s="9">
        <v>300</v>
      </c>
      <c r="I321" s="10">
        <f t="shared" si="4"/>
        <v>0</v>
      </c>
      <c r="J321" s="7" t="s">
        <v>715</v>
      </c>
      <c r="K321" s="29"/>
      <c r="L321" s="29"/>
      <c r="M321" s="29"/>
      <c r="N321" s="29"/>
      <c r="O321" s="29"/>
      <c r="P321" s="29"/>
      <c r="Q321" s="29"/>
      <c r="R321" s="29"/>
      <c r="S321" s="29"/>
      <c r="T321" s="29"/>
      <c r="U321" s="29"/>
    </row>
    <row r="322" spans="1:21" ht="45" customHeight="1" x14ac:dyDescent="0.2">
      <c r="A322" s="6">
        <v>4965</v>
      </c>
      <c r="B322" s="6" t="s">
        <v>852</v>
      </c>
      <c r="C322" s="6">
        <v>2022</v>
      </c>
      <c r="D322" s="7" t="s">
        <v>853</v>
      </c>
      <c r="E322" s="12">
        <v>44733</v>
      </c>
      <c r="F322" s="12">
        <v>44742</v>
      </c>
      <c r="G322" s="8">
        <v>350</v>
      </c>
      <c r="H322" s="9">
        <v>350</v>
      </c>
      <c r="I322" s="10">
        <f t="shared" si="4"/>
        <v>0</v>
      </c>
      <c r="J322" s="7" t="s">
        <v>854</v>
      </c>
      <c r="K322" s="29"/>
      <c r="L322" s="29"/>
      <c r="M322" s="29"/>
      <c r="N322" s="29"/>
      <c r="O322" s="29"/>
      <c r="P322" s="29"/>
      <c r="Q322" s="29"/>
      <c r="R322" s="29"/>
      <c r="S322" s="29"/>
      <c r="T322" s="29"/>
      <c r="U322" s="29"/>
    </row>
    <row r="323" spans="1:21" ht="45" customHeight="1" x14ac:dyDescent="0.2">
      <c r="A323" s="6">
        <v>4998</v>
      </c>
      <c r="B323" s="6" t="s">
        <v>855</v>
      </c>
      <c r="C323" s="6">
        <v>2022</v>
      </c>
      <c r="D323" s="7" t="s">
        <v>856</v>
      </c>
      <c r="E323" s="12">
        <v>44739</v>
      </c>
      <c r="F323" s="12">
        <v>44739</v>
      </c>
      <c r="G323" s="8">
        <v>350.58</v>
      </c>
      <c r="H323" s="9">
        <v>350.58</v>
      </c>
      <c r="I323" s="10">
        <f t="shared" si="4"/>
        <v>0</v>
      </c>
      <c r="J323" s="7" t="s">
        <v>857</v>
      </c>
      <c r="K323" s="29"/>
      <c r="L323" s="29"/>
      <c r="M323" s="29"/>
      <c r="N323" s="29"/>
      <c r="O323" s="29"/>
      <c r="P323" s="29"/>
      <c r="Q323" s="29"/>
      <c r="R323" s="29"/>
      <c r="S323" s="29"/>
      <c r="T323" s="29"/>
      <c r="U323" s="29"/>
    </row>
    <row r="324" spans="1:21" ht="45" customHeight="1" x14ac:dyDescent="0.2">
      <c r="A324" s="6">
        <v>4793</v>
      </c>
      <c r="B324" s="6" t="s">
        <v>858</v>
      </c>
      <c r="C324" s="6">
        <v>2022</v>
      </c>
      <c r="D324" s="7" t="s">
        <v>859</v>
      </c>
      <c r="E324" s="12">
        <v>44742</v>
      </c>
      <c r="F324" s="12">
        <v>44803</v>
      </c>
      <c r="G324" s="8">
        <v>220</v>
      </c>
      <c r="H324" s="9">
        <v>220</v>
      </c>
      <c r="I324" s="10">
        <f t="shared" ref="I324:I387" si="5">G324-H324</f>
        <v>0</v>
      </c>
      <c r="J324" s="7" t="s">
        <v>695</v>
      </c>
      <c r="K324" s="29"/>
      <c r="L324" s="29"/>
      <c r="M324" s="29"/>
      <c r="N324" s="29"/>
      <c r="O324" s="29"/>
      <c r="P324" s="29"/>
      <c r="Q324" s="29"/>
      <c r="R324" s="29"/>
      <c r="S324" s="29"/>
      <c r="T324" s="29"/>
      <c r="U324" s="29"/>
    </row>
    <row r="325" spans="1:21" ht="45" customHeight="1" x14ac:dyDescent="0.2">
      <c r="A325" s="6">
        <v>4930</v>
      </c>
      <c r="B325" s="6" t="s">
        <v>860</v>
      </c>
      <c r="C325" s="6">
        <v>2022</v>
      </c>
      <c r="D325" s="7" t="s">
        <v>861</v>
      </c>
      <c r="E325" s="12">
        <v>44743</v>
      </c>
      <c r="F325" s="12">
        <v>44851</v>
      </c>
      <c r="G325" s="8">
        <v>22412.5</v>
      </c>
      <c r="H325" s="9">
        <v>22412.5</v>
      </c>
      <c r="I325" s="10">
        <f t="shared" si="5"/>
        <v>0</v>
      </c>
      <c r="J325" s="7" t="s">
        <v>541</v>
      </c>
      <c r="K325" s="29"/>
      <c r="L325" s="29"/>
      <c r="M325" s="29"/>
      <c r="N325" s="29"/>
      <c r="O325" s="29"/>
      <c r="P325" s="29"/>
      <c r="Q325" s="29"/>
      <c r="R325" s="29"/>
      <c r="S325" s="29"/>
      <c r="T325" s="29"/>
      <c r="U325" s="29"/>
    </row>
    <row r="326" spans="1:21" ht="45" customHeight="1" x14ac:dyDescent="0.2">
      <c r="A326" s="6">
        <v>4999</v>
      </c>
      <c r="B326" s="6" t="s">
        <v>862</v>
      </c>
      <c r="C326" s="6">
        <v>2022</v>
      </c>
      <c r="D326" s="7" t="s">
        <v>863</v>
      </c>
      <c r="E326" s="12">
        <v>44746</v>
      </c>
      <c r="F326" s="12">
        <v>44746</v>
      </c>
      <c r="G326" s="8">
        <v>315</v>
      </c>
      <c r="H326" s="9">
        <v>300</v>
      </c>
      <c r="I326" s="10">
        <f t="shared" si="5"/>
        <v>15</v>
      </c>
      <c r="J326" s="7" t="s">
        <v>864</v>
      </c>
      <c r="K326" s="29"/>
      <c r="L326" s="29"/>
      <c r="M326" s="29"/>
      <c r="N326" s="29"/>
      <c r="O326" s="29"/>
      <c r="P326" s="29"/>
      <c r="Q326" s="29"/>
      <c r="R326" s="29"/>
      <c r="S326" s="29"/>
      <c r="T326" s="29"/>
      <c r="U326" s="29"/>
    </row>
    <row r="327" spans="1:21" ht="45" customHeight="1" x14ac:dyDescent="0.2">
      <c r="A327" s="6">
        <v>4906</v>
      </c>
      <c r="B327" s="6" t="s">
        <v>865</v>
      </c>
      <c r="C327" s="6">
        <v>2022</v>
      </c>
      <c r="D327" s="7" t="s">
        <v>1150</v>
      </c>
      <c r="E327" s="12">
        <v>44747</v>
      </c>
      <c r="F327" s="12">
        <v>44761</v>
      </c>
      <c r="G327" s="8">
        <v>169</v>
      </c>
      <c r="H327" s="9">
        <v>169</v>
      </c>
      <c r="I327" s="10">
        <f t="shared" si="5"/>
        <v>0</v>
      </c>
      <c r="J327" s="7" t="s">
        <v>354</v>
      </c>
      <c r="K327" s="29"/>
      <c r="L327" s="29"/>
      <c r="M327" s="29"/>
      <c r="N327" s="29"/>
      <c r="O327" s="29"/>
      <c r="P327" s="29"/>
      <c r="Q327" s="29"/>
      <c r="R327" s="29"/>
      <c r="S327" s="29"/>
      <c r="T327" s="29"/>
      <c r="U327" s="29"/>
    </row>
    <row r="328" spans="1:21" ht="45" customHeight="1" x14ac:dyDescent="0.2">
      <c r="A328" s="6">
        <v>4795</v>
      </c>
      <c r="B328" s="6" t="s">
        <v>866</v>
      </c>
      <c r="C328" s="6">
        <v>2022</v>
      </c>
      <c r="D328" s="7" t="s">
        <v>867</v>
      </c>
      <c r="E328" s="12">
        <v>44755</v>
      </c>
      <c r="F328" s="12">
        <v>44803</v>
      </c>
      <c r="G328" s="8">
        <v>1000</v>
      </c>
      <c r="H328" s="9">
        <v>0</v>
      </c>
      <c r="I328" s="10">
        <f t="shared" si="5"/>
        <v>1000</v>
      </c>
      <c r="J328" s="7" t="s">
        <v>613</v>
      </c>
      <c r="K328" s="29"/>
      <c r="L328" s="29"/>
      <c r="M328" s="29"/>
      <c r="N328" s="29"/>
      <c r="O328" s="29"/>
      <c r="P328" s="29"/>
      <c r="Q328" s="29"/>
      <c r="R328" s="29"/>
      <c r="S328" s="29"/>
      <c r="T328" s="29"/>
      <c r="U328" s="29"/>
    </row>
    <row r="329" spans="1:21" ht="45" customHeight="1" x14ac:dyDescent="0.2">
      <c r="A329" s="6">
        <v>4966</v>
      </c>
      <c r="B329" s="6" t="s">
        <v>868</v>
      </c>
      <c r="C329" s="6">
        <v>2022</v>
      </c>
      <c r="D329" s="7" t="s">
        <v>869</v>
      </c>
      <c r="E329" s="12">
        <v>44756</v>
      </c>
      <c r="F329" s="12">
        <v>44804</v>
      </c>
      <c r="G329" s="8">
        <v>4200.07</v>
      </c>
      <c r="H329" s="9">
        <v>4200.07</v>
      </c>
      <c r="I329" s="10">
        <f t="shared" si="5"/>
        <v>0</v>
      </c>
      <c r="J329" s="7" t="s">
        <v>870</v>
      </c>
      <c r="K329" s="29"/>
      <c r="L329" s="29"/>
      <c r="M329" s="29"/>
      <c r="N329" s="29"/>
      <c r="O329" s="29"/>
      <c r="P329" s="29"/>
      <c r="Q329" s="29"/>
      <c r="R329" s="29"/>
      <c r="S329" s="29"/>
      <c r="T329" s="29"/>
      <c r="U329" s="29"/>
    </row>
    <row r="330" spans="1:21" ht="45" customHeight="1" x14ac:dyDescent="0.2">
      <c r="A330" s="6">
        <v>4900</v>
      </c>
      <c r="B330" s="6" t="s">
        <v>871</v>
      </c>
      <c r="C330" s="6">
        <v>2022</v>
      </c>
      <c r="D330" s="7" t="s">
        <v>872</v>
      </c>
      <c r="E330" s="12">
        <v>44757</v>
      </c>
      <c r="F330" s="12">
        <v>44784</v>
      </c>
      <c r="G330" s="8">
        <v>5242</v>
      </c>
      <c r="H330" s="9">
        <v>5242</v>
      </c>
      <c r="I330" s="10">
        <f t="shared" si="5"/>
        <v>0</v>
      </c>
      <c r="J330" s="7" t="s">
        <v>185</v>
      </c>
      <c r="K330" s="29"/>
      <c r="L330" s="29"/>
      <c r="M330" s="29"/>
      <c r="N330" s="29"/>
      <c r="O330" s="29"/>
      <c r="P330" s="29"/>
      <c r="Q330" s="29"/>
      <c r="R330" s="29"/>
      <c r="S330" s="29"/>
      <c r="T330" s="29"/>
      <c r="U330" s="29"/>
    </row>
    <row r="331" spans="1:21" ht="45" customHeight="1" x14ac:dyDescent="0.2">
      <c r="A331" s="6">
        <v>4967</v>
      </c>
      <c r="B331" s="6" t="s">
        <v>873</v>
      </c>
      <c r="C331" s="6">
        <v>2022</v>
      </c>
      <c r="D331" s="7" t="s">
        <v>874</v>
      </c>
      <c r="E331" s="12">
        <v>44761</v>
      </c>
      <c r="F331" s="12">
        <v>44829</v>
      </c>
      <c r="G331" s="8">
        <v>519.45000000000005</v>
      </c>
      <c r="H331" s="9">
        <v>0</v>
      </c>
      <c r="I331" s="10">
        <f t="shared" si="5"/>
        <v>519.45000000000005</v>
      </c>
      <c r="J331" s="7" t="s">
        <v>875</v>
      </c>
      <c r="K331" s="29"/>
      <c r="L331" s="29"/>
      <c r="M331" s="29"/>
      <c r="N331" s="29"/>
      <c r="O331" s="29"/>
      <c r="P331" s="29"/>
      <c r="Q331" s="29"/>
      <c r="R331" s="29"/>
      <c r="S331" s="29"/>
      <c r="T331" s="29"/>
      <c r="U331" s="29"/>
    </row>
    <row r="332" spans="1:21" ht="45" customHeight="1" x14ac:dyDescent="0.2">
      <c r="A332" s="6">
        <v>5000</v>
      </c>
      <c r="B332" s="6" t="s">
        <v>876</v>
      </c>
      <c r="C332" s="6">
        <v>2022</v>
      </c>
      <c r="D332" s="7" t="s">
        <v>877</v>
      </c>
      <c r="E332" s="12">
        <v>44761</v>
      </c>
      <c r="F332" s="12">
        <v>44761</v>
      </c>
      <c r="G332" s="8">
        <v>2390.04</v>
      </c>
      <c r="H332" s="9">
        <v>2390.04</v>
      </c>
      <c r="I332" s="10">
        <f t="shared" si="5"/>
        <v>0</v>
      </c>
      <c r="J332" s="7" t="s">
        <v>656</v>
      </c>
      <c r="K332" s="29"/>
      <c r="L332" s="29"/>
      <c r="M332" s="29"/>
      <c r="N332" s="29"/>
      <c r="O332" s="29"/>
      <c r="P332" s="29"/>
      <c r="Q332" s="29"/>
      <c r="R332" s="29"/>
      <c r="S332" s="29"/>
      <c r="T332" s="29"/>
      <c r="U332" s="29"/>
    </row>
    <row r="333" spans="1:21" ht="45" customHeight="1" x14ac:dyDescent="0.2">
      <c r="A333" s="6">
        <v>4931</v>
      </c>
      <c r="B333" s="6" t="s">
        <v>878</v>
      </c>
      <c r="C333" s="6">
        <v>2022</v>
      </c>
      <c r="D333" s="7" t="s">
        <v>861</v>
      </c>
      <c r="E333" s="12">
        <v>44764</v>
      </c>
      <c r="F333" s="12">
        <v>44887</v>
      </c>
      <c r="G333" s="8">
        <v>1503.85</v>
      </c>
      <c r="H333" s="9">
        <v>1503.85</v>
      </c>
      <c r="I333" s="10">
        <f t="shared" si="5"/>
        <v>0</v>
      </c>
      <c r="J333" s="7" t="s">
        <v>879</v>
      </c>
      <c r="K333" s="29"/>
      <c r="L333" s="29"/>
      <c r="M333" s="29"/>
      <c r="N333" s="29"/>
      <c r="O333" s="29"/>
      <c r="P333" s="29"/>
      <c r="Q333" s="29"/>
      <c r="R333" s="29"/>
      <c r="S333" s="29"/>
      <c r="T333" s="29"/>
      <c r="U333" s="29"/>
    </row>
    <row r="334" spans="1:21" ht="45" customHeight="1" x14ac:dyDescent="0.2">
      <c r="A334" s="6">
        <v>5001</v>
      </c>
      <c r="B334" s="6" t="s">
        <v>880</v>
      </c>
      <c r="C334" s="6">
        <v>2022</v>
      </c>
      <c r="D334" s="7" t="s">
        <v>881</v>
      </c>
      <c r="E334" s="12">
        <v>44764</v>
      </c>
      <c r="F334" s="12">
        <v>44764</v>
      </c>
      <c r="G334" s="8">
        <v>3153.25</v>
      </c>
      <c r="H334" s="9">
        <v>3153.25</v>
      </c>
      <c r="I334" s="10">
        <f t="shared" si="5"/>
        <v>0</v>
      </c>
      <c r="J334" s="7" t="s">
        <v>882</v>
      </c>
      <c r="K334" s="29"/>
      <c r="L334" s="29"/>
      <c r="M334" s="29"/>
      <c r="N334" s="29"/>
      <c r="O334" s="29"/>
      <c r="P334" s="29"/>
      <c r="Q334" s="29"/>
      <c r="R334" s="29"/>
      <c r="S334" s="29"/>
      <c r="T334" s="29"/>
      <c r="U334" s="29"/>
    </row>
    <row r="335" spans="1:21" ht="45" customHeight="1" x14ac:dyDescent="0.2">
      <c r="A335" s="6">
        <v>5002</v>
      </c>
      <c r="B335" s="6" t="s">
        <v>883</v>
      </c>
      <c r="C335" s="6">
        <v>2022</v>
      </c>
      <c r="D335" s="7" t="s">
        <v>884</v>
      </c>
      <c r="E335" s="12">
        <v>44769</v>
      </c>
      <c r="F335" s="12">
        <v>44769</v>
      </c>
      <c r="G335" s="8">
        <v>1500</v>
      </c>
      <c r="H335" s="9">
        <v>1421.6</v>
      </c>
      <c r="I335" s="10">
        <f t="shared" si="5"/>
        <v>78.400000000000091</v>
      </c>
      <c r="J335" s="7" t="s">
        <v>885</v>
      </c>
      <c r="K335" s="29"/>
      <c r="L335" s="29"/>
      <c r="M335" s="29"/>
      <c r="N335" s="29"/>
      <c r="O335" s="29"/>
      <c r="P335" s="29"/>
      <c r="Q335" s="29"/>
      <c r="R335" s="29"/>
      <c r="S335" s="29"/>
      <c r="T335" s="29"/>
      <c r="U335" s="29"/>
    </row>
    <row r="336" spans="1:21" ht="45" customHeight="1" x14ac:dyDescent="0.2">
      <c r="A336" s="6">
        <v>4932</v>
      </c>
      <c r="B336" s="6" t="s">
        <v>886</v>
      </c>
      <c r="C336" s="6">
        <v>2022</v>
      </c>
      <c r="D336" s="7" t="s">
        <v>887</v>
      </c>
      <c r="E336" s="12">
        <v>44770</v>
      </c>
      <c r="F336" s="12">
        <v>44889</v>
      </c>
      <c r="G336" s="8">
        <v>165</v>
      </c>
      <c r="H336" s="9">
        <v>165</v>
      </c>
      <c r="I336" s="10">
        <f t="shared" si="5"/>
        <v>0</v>
      </c>
      <c r="J336" s="7" t="s">
        <v>888</v>
      </c>
      <c r="K336" s="29"/>
      <c r="L336" s="29"/>
      <c r="M336" s="29"/>
      <c r="N336" s="29"/>
      <c r="O336" s="29"/>
      <c r="P336" s="29"/>
      <c r="Q336" s="29"/>
      <c r="R336" s="29"/>
      <c r="S336" s="29"/>
      <c r="T336" s="29"/>
      <c r="U336" s="29"/>
    </row>
    <row r="337" spans="1:21" ht="45" customHeight="1" x14ac:dyDescent="0.2">
      <c r="A337" s="6">
        <v>4903</v>
      </c>
      <c r="B337" s="6" t="s">
        <v>889</v>
      </c>
      <c r="C337" s="6">
        <v>2022</v>
      </c>
      <c r="D337" s="7" t="s">
        <v>890</v>
      </c>
      <c r="E337" s="12">
        <v>44770</v>
      </c>
      <c r="F337" s="12">
        <v>44782</v>
      </c>
      <c r="G337" s="8">
        <v>236</v>
      </c>
      <c r="H337" s="9">
        <v>236</v>
      </c>
      <c r="I337" s="10">
        <f t="shared" si="5"/>
        <v>0</v>
      </c>
      <c r="J337" s="7" t="s">
        <v>440</v>
      </c>
      <c r="K337" s="29"/>
      <c r="L337" s="29"/>
      <c r="M337" s="29"/>
      <c r="N337" s="29"/>
      <c r="O337" s="29"/>
      <c r="P337" s="29"/>
      <c r="Q337" s="29"/>
      <c r="R337" s="29"/>
      <c r="S337" s="29"/>
      <c r="T337" s="29"/>
      <c r="U337" s="29"/>
    </row>
    <row r="338" spans="1:21" ht="45" customHeight="1" x14ac:dyDescent="0.2">
      <c r="A338" s="6">
        <v>4901</v>
      </c>
      <c r="B338" s="6" t="s">
        <v>891</v>
      </c>
      <c r="C338" s="6">
        <v>2022</v>
      </c>
      <c r="D338" s="7" t="s">
        <v>214</v>
      </c>
      <c r="E338" s="12">
        <v>44771</v>
      </c>
      <c r="F338" s="12">
        <v>44782</v>
      </c>
      <c r="G338" s="8">
        <v>3840</v>
      </c>
      <c r="H338" s="9">
        <v>3840</v>
      </c>
      <c r="I338" s="10">
        <f t="shared" si="5"/>
        <v>0</v>
      </c>
      <c r="J338" s="7" t="s">
        <v>488</v>
      </c>
      <c r="K338" s="29"/>
      <c r="L338" s="29"/>
      <c r="M338" s="29"/>
      <c r="N338" s="29"/>
      <c r="O338" s="29"/>
      <c r="P338" s="29"/>
      <c r="Q338" s="29"/>
      <c r="R338" s="29"/>
      <c r="S338" s="29"/>
      <c r="T338" s="29"/>
      <c r="U338" s="29"/>
    </row>
    <row r="339" spans="1:21" ht="45" customHeight="1" x14ac:dyDescent="0.2">
      <c r="A339" s="6">
        <v>4902</v>
      </c>
      <c r="B339" s="6" t="s">
        <v>892</v>
      </c>
      <c r="C339" s="6">
        <v>2022</v>
      </c>
      <c r="D339" s="7" t="s">
        <v>893</v>
      </c>
      <c r="E339" s="12">
        <v>44771</v>
      </c>
      <c r="F339" s="12">
        <v>44782</v>
      </c>
      <c r="G339" s="8">
        <v>518</v>
      </c>
      <c r="H339" s="9">
        <v>518</v>
      </c>
      <c r="I339" s="10">
        <f t="shared" si="5"/>
        <v>0</v>
      </c>
      <c r="J339" s="7" t="s">
        <v>894</v>
      </c>
      <c r="K339" s="29"/>
      <c r="L339" s="29"/>
      <c r="M339" s="29"/>
      <c r="N339" s="29"/>
      <c r="O339" s="29"/>
      <c r="P339" s="29"/>
      <c r="Q339" s="29"/>
      <c r="R339" s="29"/>
      <c r="S339" s="29"/>
      <c r="T339" s="29"/>
      <c r="U339" s="29"/>
    </row>
    <row r="340" spans="1:21" ht="45" customHeight="1" x14ac:dyDescent="0.2">
      <c r="A340" s="6">
        <v>4905</v>
      </c>
      <c r="B340" s="6" t="s">
        <v>895</v>
      </c>
      <c r="C340" s="6">
        <v>2022</v>
      </c>
      <c r="D340" s="7" t="s">
        <v>896</v>
      </c>
      <c r="E340" s="12">
        <v>44772</v>
      </c>
      <c r="F340" s="12">
        <v>44781</v>
      </c>
      <c r="G340" s="8">
        <v>700</v>
      </c>
      <c r="H340" s="9">
        <v>700</v>
      </c>
      <c r="I340" s="10">
        <f t="shared" si="5"/>
        <v>0</v>
      </c>
      <c r="J340" s="7" t="s">
        <v>897</v>
      </c>
      <c r="K340" s="29"/>
      <c r="L340" s="29"/>
      <c r="M340" s="29"/>
      <c r="N340" s="29"/>
      <c r="O340" s="29"/>
      <c r="P340" s="29"/>
      <c r="Q340" s="29"/>
      <c r="R340" s="29"/>
      <c r="S340" s="29"/>
      <c r="T340" s="29"/>
      <c r="U340" s="29"/>
    </row>
    <row r="341" spans="1:21" ht="45" customHeight="1" x14ac:dyDescent="0.2">
      <c r="A341" s="6">
        <v>4796</v>
      </c>
      <c r="B341" s="6" t="s">
        <v>898</v>
      </c>
      <c r="C341" s="6">
        <v>2022</v>
      </c>
      <c r="D341" s="7" t="s">
        <v>899</v>
      </c>
      <c r="E341" s="12">
        <v>44774</v>
      </c>
      <c r="F341" s="12">
        <v>45504</v>
      </c>
      <c r="G341" s="8">
        <v>39900</v>
      </c>
      <c r="H341" s="9">
        <v>0</v>
      </c>
      <c r="I341" s="10">
        <f t="shared" si="5"/>
        <v>39900</v>
      </c>
      <c r="J341" s="7" t="s">
        <v>900</v>
      </c>
      <c r="K341" s="29"/>
      <c r="L341" s="29"/>
      <c r="M341" s="29"/>
      <c r="N341" s="29"/>
      <c r="O341" s="29"/>
      <c r="P341" s="29"/>
      <c r="Q341" s="29"/>
      <c r="R341" s="29"/>
      <c r="S341" s="29"/>
      <c r="T341" s="29"/>
      <c r="U341" s="29"/>
    </row>
    <row r="342" spans="1:21" ht="45" customHeight="1" x14ac:dyDescent="0.2">
      <c r="A342" s="6">
        <v>4897</v>
      </c>
      <c r="B342" s="6" t="s">
        <v>901</v>
      </c>
      <c r="C342" s="6">
        <v>2022</v>
      </c>
      <c r="D342" s="7" t="s">
        <v>902</v>
      </c>
      <c r="E342" s="12">
        <v>44774</v>
      </c>
      <c r="F342" s="12">
        <v>44804</v>
      </c>
      <c r="G342" s="8">
        <v>1400</v>
      </c>
      <c r="H342" s="9">
        <v>1400</v>
      </c>
      <c r="I342" s="10">
        <f t="shared" si="5"/>
        <v>0</v>
      </c>
      <c r="J342" s="7" t="s">
        <v>903</v>
      </c>
      <c r="K342" s="29"/>
      <c r="L342" s="29"/>
      <c r="M342" s="29"/>
      <c r="N342" s="29"/>
      <c r="O342" s="29"/>
      <c r="P342" s="29"/>
      <c r="Q342" s="29"/>
      <c r="R342" s="29"/>
      <c r="S342" s="29"/>
      <c r="T342" s="29"/>
      <c r="U342" s="29"/>
    </row>
    <row r="343" spans="1:21" ht="45" customHeight="1" x14ac:dyDescent="0.2">
      <c r="A343" s="6">
        <v>4797</v>
      </c>
      <c r="B343" s="6" t="s">
        <v>904</v>
      </c>
      <c r="C343" s="6">
        <v>2022</v>
      </c>
      <c r="D343" s="7" t="s">
        <v>905</v>
      </c>
      <c r="E343" s="12">
        <v>44775</v>
      </c>
      <c r="F343" s="12">
        <v>44775</v>
      </c>
      <c r="G343" s="8">
        <v>26.7</v>
      </c>
      <c r="H343" s="9">
        <v>26.7</v>
      </c>
      <c r="I343" s="10">
        <f t="shared" si="5"/>
        <v>0</v>
      </c>
      <c r="J343" s="7" t="s">
        <v>695</v>
      </c>
      <c r="K343" s="29"/>
      <c r="L343" s="29"/>
      <c r="M343" s="29"/>
      <c r="N343" s="29"/>
      <c r="O343" s="29"/>
      <c r="P343" s="29"/>
      <c r="Q343" s="29"/>
      <c r="R343" s="29"/>
      <c r="S343" s="29"/>
      <c r="T343" s="29"/>
      <c r="U343" s="29"/>
    </row>
    <row r="344" spans="1:21" ht="45" customHeight="1" x14ac:dyDescent="0.2">
      <c r="A344" s="6">
        <v>4798</v>
      </c>
      <c r="B344" s="6" t="s">
        <v>906</v>
      </c>
      <c r="C344" s="6">
        <v>2022</v>
      </c>
      <c r="D344" s="7" t="s">
        <v>907</v>
      </c>
      <c r="E344" s="12">
        <v>44777</v>
      </c>
      <c r="F344" s="12">
        <v>44777</v>
      </c>
      <c r="G344" s="8">
        <v>279.01</v>
      </c>
      <c r="H344" s="9">
        <v>279.01</v>
      </c>
      <c r="I344" s="10">
        <f t="shared" si="5"/>
        <v>0</v>
      </c>
      <c r="J344" s="7" t="s">
        <v>469</v>
      </c>
      <c r="K344" s="29"/>
      <c r="L344" s="29"/>
      <c r="M344" s="29"/>
      <c r="N344" s="29"/>
      <c r="O344" s="29"/>
      <c r="P344" s="29"/>
      <c r="Q344" s="29"/>
      <c r="R344" s="29"/>
      <c r="S344" s="29"/>
      <c r="T344" s="29"/>
      <c r="U344" s="29"/>
    </row>
    <row r="345" spans="1:21" ht="45" customHeight="1" x14ac:dyDescent="0.2">
      <c r="A345" s="6">
        <v>4896</v>
      </c>
      <c r="B345" s="6" t="s">
        <v>908</v>
      </c>
      <c r="C345" s="6">
        <v>2022</v>
      </c>
      <c r="D345" s="7" t="s">
        <v>909</v>
      </c>
      <c r="E345" s="12">
        <v>44777</v>
      </c>
      <c r="F345" s="12">
        <v>44804</v>
      </c>
      <c r="G345" s="8">
        <v>37</v>
      </c>
      <c r="H345" s="9">
        <v>37</v>
      </c>
      <c r="I345" s="10">
        <f t="shared" si="5"/>
        <v>0</v>
      </c>
      <c r="J345" s="7" t="s">
        <v>185</v>
      </c>
      <c r="K345" s="29"/>
      <c r="L345" s="29"/>
      <c r="M345" s="29"/>
      <c r="N345" s="29"/>
      <c r="O345" s="29"/>
      <c r="P345" s="29"/>
      <c r="Q345" s="29"/>
      <c r="R345" s="29"/>
      <c r="S345" s="29"/>
      <c r="T345" s="29"/>
      <c r="U345" s="29"/>
    </row>
    <row r="346" spans="1:21" ht="45" customHeight="1" x14ac:dyDescent="0.2">
      <c r="A346" s="6">
        <v>4799</v>
      </c>
      <c r="B346" s="6" t="s">
        <v>910</v>
      </c>
      <c r="C346" s="6">
        <v>2022</v>
      </c>
      <c r="D346" s="7" t="s">
        <v>911</v>
      </c>
      <c r="E346" s="12">
        <v>44782</v>
      </c>
      <c r="F346" s="12">
        <v>44876</v>
      </c>
      <c r="G346" s="8">
        <v>327.86</v>
      </c>
      <c r="H346" s="9">
        <v>327.86</v>
      </c>
      <c r="I346" s="10">
        <f t="shared" si="5"/>
        <v>0</v>
      </c>
      <c r="J346" s="7" t="s">
        <v>912</v>
      </c>
      <c r="K346" s="29"/>
      <c r="L346" s="29"/>
      <c r="M346" s="29"/>
      <c r="N346" s="29"/>
      <c r="O346" s="29"/>
      <c r="P346" s="29"/>
      <c r="Q346" s="29"/>
      <c r="R346" s="29"/>
      <c r="S346" s="29"/>
      <c r="T346" s="29"/>
      <c r="U346" s="29"/>
    </row>
    <row r="347" spans="1:21" ht="45" customHeight="1" x14ac:dyDescent="0.2">
      <c r="A347" s="6">
        <v>5003</v>
      </c>
      <c r="B347" s="6" t="s">
        <v>913</v>
      </c>
      <c r="C347" s="6">
        <v>2022</v>
      </c>
      <c r="D347" s="7" t="s">
        <v>914</v>
      </c>
      <c r="E347" s="12">
        <v>44782</v>
      </c>
      <c r="F347" s="12">
        <v>44782</v>
      </c>
      <c r="G347" s="8">
        <v>1300</v>
      </c>
      <c r="H347" s="9">
        <v>1282</v>
      </c>
      <c r="I347" s="10">
        <f t="shared" si="5"/>
        <v>18</v>
      </c>
      <c r="J347" s="7" t="s">
        <v>915</v>
      </c>
      <c r="K347" s="29"/>
      <c r="L347" s="29"/>
      <c r="M347" s="29"/>
      <c r="N347" s="29"/>
      <c r="O347" s="29"/>
      <c r="P347" s="29"/>
      <c r="Q347" s="29"/>
      <c r="R347" s="29"/>
      <c r="S347" s="29"/>
      <c r="T347" s="29"/>
      <c r="U347" s="29"/>
    </row>
    <row r="348" spans="1:21" ht="45" customHeight="1" x14ac:dyDescent="0.2">
      <c r="A348" s="6">
        <v>4800</v>
      </c>
      <c r="B348" s="6" t="s">
        <v>916</v>
      </c>
      <c r="C348" s="6">
        <v>2022</v>
      </c>
      <c r="D348" s="7" t="s">
        <v>917</v>
      </c>
      <c r="E348" s="12">
        <v>44783</v>
      </c>
      <c r="F348" s="12">
        <v>44864</v>
      </c>
      <c r="G348" s="8">
        <v>100</v>
      </c>
      <c r="H348" s="9">
        <v>0</v>
      </c>
      <c r="I348" s="10">
        <f t="shared" si="5"/>
        <v>100</v>
      </c>
      <c r="J348" s="7" t="s">
        <v>918</v>
      </c>
      <c r="K348" s="29"/>
      <c r="L348" s="29"/>
      <c r="M348" s="29"/>
      <c r="N348" s="29"/>
      <c r="O348" s="29"/>
      <c r="P348" s="29"/>
      <c r="Q348" s="29"/>
      <c r="R348" s="29"/>
      <c r="S348" s="29"/>
      <c r="T348" s="29"/>
      <c r="U348" s="29"/>
    </row>
    <row r="349" spans="1:21" ht="45" customHeight="1" x14ac:dyDescent="0.2">
      <c r="A349" s="6">
        <v>4801</v>
      </c>
      <c r="B349" s="6" t="s">
        <v>919</v>
      </c>
      <c r="C349" s="6">
        <v>2022</v>
      </c>
      <c r="D349" s="7" t="s">
        <v>920</v>
      </c>
      <c r="E349" s="12">
        <v>44783</v>
      </c>
      <c r="F349" s="12">
        <v>45169</v>
      </c>
      <c r="G349" s="8">
        <v>4000</v>
      </c>
      <c r="H349" s="9">
        <v>0</v>
      </c>
      <c r="I349" s="10">
        <f t="shared" si="5"/>
        <v>4000</v>
      </c>
      <c r="J349" s="7" t="s">
        <v>921</v>
      </c>
      <c r="K349" s="29"/>
      <c r="L349" s="29"/>
      <c r="M349" s="29"/>
      <c r="N349" s="29"/>
      <c r="O349" s="29"/>
      <c r="P349" s="29"/>
      <c r="Q349" s="29"/>
      <c r="R349" s="29"/>
      <c r="S349" s="29"/>
      <c r="T349" s="29"/>
      <c r="U349" s="29"/>
    </row>
    <row r="350" spans="1:21" ht="45" customHeight="1" x14ac:dyDescent="0.2">
      <c r="A350" s="6">
        <v>4898</v>
      </c>
      <c r="B350" s="6" t="s">
        <v>922</v>
      </c>
      <c r="C350" s="6">
        <v>2022</v>
      </c>
      <c r="D350" s="7" t="s">
        <v>923</v>
      </c>
      <c r="E350" s="12">
        <v>44784</v>
      </c>
      <c r="F350" s="12">
        <v>44804</v>
      </c>
      <c r="G350" s="8">
        <v>1560</v>
      </c>
      <c r="H350" s="9">
        <v>1560</v>
      </c>
      <c r="I350" s="10">
        <f t="shared" si="5"/>
        <v>0</v>
      </c>
      <c r="J350" s="7">
        <v>2364670444</v>
      </c>
      <c r="K350" s="29"/>
      <c r="L350" s="29"/>
      <c r="M350" s="29"/>
      <c r="N350" s="29"/>
      <c r="O350" s="29"/>
      <c r="P350" s="29"/>
      <c r="Q350" s="29"/>
      <c r="R350" s="29"/>
      <c r="S350" s="29"/>
      <c r="T350" s="29"/>
      <c r="U350" s="29"/>
    </row>
    <row r="351" spans="1:21" ht="45" customHeight="1" x14ac:dyDescent="0.2">
      <c r="A351" s="6">
        <v>4894</v>
      </c>
      <c r="B351" s="6" t="s">
        <v>924</v>
      </c>
      <c r="C351" s="6">
        <v>2022</v>
      </c>
      <c r="D351" s="7" t="s">
        <v>925</v>
      </c>
      <c r="E351" s="12">
        <v>44785</v>
      </c>
      <c r="F351" s="12">
        <v>44804</v>
      </c>
      <c r="G351" s="8">
        <v>82</v>
      </c>
      <c r="H351" s="9">
        <v>82</v>
      </c>
      <c r="I351" s="10">
        <f t="shared" si="5"/>
        <v>0</v>
      </c>
      <c r="J351" s="7" t="s">
        <v>926</v>
      </c>
      <c r="K351" s="29"/>
      <c r="L351" s="29"/>
      <c r="M351" s="29"/>
      <c r="N351" s="29"/>
      <c r="O351" s="29"/>
      <c r="P351" s="29"/>
      <c r="Q351" s="29"/>
      <c r="R351" s="29"/>
      <c r="S351" s="29"/>
      <c r="T351" s="29"/>
      <c r="U351" s="29"/>
    </row>
    <row r="352" spans="1:21" ht="45" customHeight="1" x14ac:dyDescent="0.2">
      <c r="A352" s="6">
        <v>4895</v>
      </c>
      <c r="B352" s="6" t="s">
        <v>927</v>
      </c>
      <c r="C352" s="6">
        <v>2022</v>
      </c>
      <c r="D352" s="7" t="s">
        <v>928</v>
      </c>
      <c r="E352" s="12">
        <v>44785</v>
      </c>
      <c r="F352" s="12">
        <v>44804</v>
      </c>
      <c r="G352" s="8">
        <v>168</v>
      </c>
      <c r="H352" s="9">
        <v>168</v>
      </c>
      <c r="I352" s="10">
        <f t="shared" si="5"/>
        <v>0</v>
      </c>
      <c r="J352" s="7" t="s">
        <v>354</v>
      </c>
      <c r="K352" s="29"/>
      <c r="L352" s="29"/>
      <c r="M352" s="29"/>
      <c r="N352" s="29"/>
      <c r="O352" s="29"/>
      <c r="P352" s="29"/>
      <c r="Q352" s="29"/>
      <c r="R352" s="29"/>
      <c r="S352" s="29"/>
      <c r="T352" s="29"/>
      <c r="U352" s="29"/>
    </row>
    <row r="353" spans="1:21" ht="45" customHeight="1" x14ac:dyDescent="0.2">
      <c r="A353" s="6">
        <v>4933</v>
      </c>
      <c r="B353" s="6" t="s">
        <v>929</v>
      </c>
      <c r="C353" s="6">
        <v>2022</v>
      </c>
      <c r="D353" s="7" t="s">
        <v>930</v>
      </c>
      <c r="E353" s="12">
        <v>44811</v>
      </c>
      <c r="F353" s="12">
        <v>44845</v>
      </c>
      <c r="G353" s="8">
        <v>545.45000000000005</v>
      </c>
      <c r="H353" s="9">
        <v>545.45000000000005</v>
      </c>
      <c r="I353" s="10">
        <f t="shared" si="5"/>
        <v>0</v>
      </c>
      <c r="J353" s="7" t="s">
        <v>931</v>
      </c>
      <c r="K353" s="29"/>
      <c r="L353" s="29"/>
      <c r="M353" s="29"/>
      <c r="N353" s="29"/>
      <c r="O353" s="29"/>
      <c r="P353" s="29"/>
      <c r="Q353" s="29"/>
      <c r="R353" s="29"/>
      <c r="S353" s="29"/>
      <c r="T353" s="29"/>
      <c r="U353" s="29"/>
    </row>
    <row r="354" spans="1:21" ht="45" customHeight="1" x14ac:dyDescent="0.2">
      <c r="A354" s="6">
        <v>4969</v>
      </c>
      <c r="B354" s="6" t="s">
        <v>932</v>
      </c>
      <c r="C354" s="6">
        <v>2022</v>
      </c>
      <c r="D354" s="7" t="s">
        <v>933</v>
      </c>
      <c r="E354" s="12">
        <v>44813</v>
      </c>
      <c r="F354" s="12">
        <v>44864</v>
      </c>
      <c r="G354" s="8">
        <v>2007</v>
      </c>
      <c r="H354" s="9">
        <v>2007</v>
      </c>
      <c r="I354" s="10">
        <f t="shared" si="5"/>
        <v>0</v>
      </c>
      <c r="J354" s="7" t="s">
        <v>934</v>
      </c>
      <c r="K354" s="29"/>
      <c r="L354" s="29"/>
      <c r="M354" s="29"/>
      <c r="N354" s="29"/>
      <c r="O354" s="29"/>
      <c r="P354" s="29"/>
      <c r="Q354" s="29"/>
      <c r="R354" s="29"/>
      <c r="S354" s="29"/>
      <c r="T354" s="29"/>
      <c r="U354" s="29"/>
    </row>
    <row r="355" spans="1:21" ht="45" customHeight="1" x14ac:dyDescent="0.2">
      <c r="A355" s="6">
        <v>4807</v>
      </c>
      <c r="B355" s="6" t="s">
        <v>935</v>
      </c>
      <c r="C355" s="6">
        <v>2022</v>
      </c>
      <c r="D355" s="7" t="s">
        <v>936</v>
      </c>
      <c r="E355" s="12">
        <v>44813</v>
      </c>
      <c r="F355" s="12">
        <v>44834</v>
      </c>
      <c r="G355" s="8">
        <v>1021</v>
      </c>
      <c r="H355" s="9">
        <v>0</v>
      </c>
      <c r="I355" s="10">
        <f t="shared" si="5"/>
        <v>1021</v>
      </c>
      <c r="J355" s="7" t="s">
        <v>57</v>
      </c>
      <c r="K355" s="29"/>
      <c r="L355" s="29"/>
      <c r="M355" s="29"/>
      <c r="N355" s="29"/>
      <c r="O355" s="29"/>
      <c r="P355" s="29"/>
      <c r="Q355" s="29"/>
      <c r="R355" s="29"/>
      <c r="S355" s="29"/>
      <c r="T355" s="29"/>
      <c r="U355" s="29"/>
    </row>
    <row r="356" spans="1:21" ht="45" customHeight="1" x14ac:dyDescent="0.2">
      <c r="A356" s="6">
        <v>4872</v>
      </c>
      <c r="B356" s="6" t="s">
        <v>937</v>
      </c>
      <c r="C356" s="6">
        <v>2022</v>
      </c>
      <c r="D356" s="7" t="s">
        <v>938</v>
      </c>
      <c r="E356" s="12">
        <v>44817</v>
      </c>
      <c r="F356" s="12">
        <v>45291</v>
      </c>
      <c r="G356" s="8">
        <v>782.02</v>
      </c>
      <c r="H356" s="9">
        <v>782.02</v>
      </c>
      <c r="I356" s="10">
        <f t="shared" si="5"/>
        <v>0</v>
      </c>
      <c r="J356" s="7" t="s">
        <v>354</v>
      </c>
      <c r="K356" s="29"/>
      <c r="L356" s="29"/>
      <c r="M356" s="29"/>
      <c r="N356" s="29"/>
      <c r="O356" s="29"/>
      <c r="P356" s="29"/>
      <c r="Q356" s="29"/>
      <c r="R356" s="29"/>
      <c r="S356" s="29"/>
      <c r="T356" s="29"/>
      <c r="U356" s="29"/>
    </row>
    <row r="357" spans="1:21" ht="45" customHeight="1" x14ac:dyDescent="0.2">
      <c r="A357" s="6">
        <v>4808</v>
      </c>
      <c r="B357" s="6" t="s">
        <v>939</v>
      </c>
      <c r="C357" s="6">
        <v>2022</v>
      </c>
      <c r="D357" s="7" t="s">
        <v>940</v>
      </c>
      <c r="E357" s="12">
        <v>44818</v>
      </c>
      <c r="F357" s="12">
        <v>44838</v>
      </c>
      <c r="G357" s="8">
        <v>232</v>
      </c>
      <c r="H357" s="9">
        <v>232</v>
      </c>
      <c r="I357" s="10">
        <f t="shared" si="5"/>
        <v>0</v>
      </c>
      <c r="J357" s="7" t="s">
        <v>941</v>
      </c>
      <c r="K357" s="29"/>
      <c r="L357" s="29"/>
      <c r="M357" s="29"/>
      <c r="N357" s="29"/>
      <c r="O357" s="29"/>
      <c r="P357" s="29"/>
      <c r="Q357" s="29"/>
      <c r="R357" s="29"/>
      <c r="S357" s="29"/>
      <c r="T357" s="29"/>
      <c r="U357" s="29"/>
    </row>
    <row r="358" spans="1:21" ht="45" customHeight="1" x14ac:dyDescent="0.2">
      <c r="A358" s="6">
        <v>4893</v>
      </c>
      <c r="B358" s="6" t="s">
        <v>942</v>
      </c>
      <c r="C358" s="6">
        <v>2022</v>
      </c>
      <c r="D358" s="7" t="s">
        <v>943</v>
      </c>
      <c r="E358" s="12">
        <v>44818</v>
      </c>
      <c r="F358" s="12">
        <v>44832</v>
      </c>
      <c r="G358" s="8">
        <v>6454</v>
      </c>
      <c r="H358" s="9">
        <v>6454</v>
      </c>
      <c r="I358" s="10">
        <f t="shared" si="5"/>
        <v>0</v>
      </c>
      <c r="J358" s="7" t="s">
        <v>396</v>
      </c>
      <c r="K358" s="29"/>
      <c r="L358" s="29"/>
      <c r="M358" s="29"/>
      <c r="N358" s="29"/>
      <c r="O358" s="29"/>
      <c r="P358" s="29"/>
      <c r="Q358" s="29"/>
      <c r="R358" s="29"/>
      <c r="S358" s="29"/>
      <c r="T358" s="29"/>
      <c r="U358" s="29"/>
    </row>
    <row r="359" spans="1:21" ht="45" customHeight="1" x14ac:dyDescent="0.2">
      <c r="A359" s="6">
        <v>4970</v>
      </c>
      <c r="B359" s="6" t="s">
        <v>944</v>
      </c>
      <c r="C359" s="6">
        <v>2022</v>
      </c>
      <c r="D359" s="7" t="s">
        <v>945</v>
      </c>
      <c r="E359" s="12">
        <v>44819</v>
      </c>
      <c r="F359" s="12">
        <v>44883</v>
      </c>
      <c r="G359" s="8">
        <v>3450</v>
      </c>
      <c r="H359" s="9">
        <v>3450</v>
      </c>
      <c r="I359" s="10">
        <f t="shared" si="5"/>
        <v>0</v>
      </c>
      <c r="J359" s="7" t="s">
        <v>946</v>
      </c>
      <c r="K359" s="29"/>
      <c r="L359" s="29"/>
      <c r="M359" s="29"/>
      <c r="N359" s="29"/>
      <c r="O359" s="29"/>
      <c r="P359" s="29"/>
      <c r="Q359" s="29"/>
      <c r="R359" s="29"/>
      <c r="S359" s="29"/>
      <c r="T359" s="29"/>
      <c r="U359" s="29"/>
    </row>
    <row r="360" spans="1:21" ht="45" customHeight="1" x14ac:dyDescent="0.2">
      <c r="A360" s="6">
        <v>4971</v>
      </c>
      <c r="B360" s="6" t="s">
        <v>947</v>
      </c>
      <c r="C360" s="6">
        <v>2022</v>
      </c>
      <c r="D360" s="7" t="s">
        <v>945</v>
      </c>
      <c r="E360" s="12">
        <v>44819</v>
      </c>
      <c r="F360" s="12">
        <v>44865</v>
      </c>
      <c r="G360" s="8">
        <v>1500</v>
      </c>
      <c r="H360" s="9">
        <v>1500</v>
      </c>
      <c r="I360" s="10">
        <f t="shared" si="5"/>
        <v>0</v>
      </c>
      <c r="J360" s="7" t="s">
        <v>948</v>
      </c>
      <c r="K360" s="29"/>
      <c r="L360" s="29"/>
      <c r="M360" s="29"/>
      <c r="N360" s="29"/>
      <c r="O360" s="29"/>
      <c r="P360" s="29"/>
      <c r="Q360" s="29"/>
      <c r="R360" s="29"/>
      <c r="S360" s="29"/>
      <c r="T360" s="29"/>
      <c r="U360" s="29"/>
    </row>
    <row r="361" spans="1:21" ht="45" customHeight="1" x14ac:dyDescent="0.2">
      <c r="A361" s="6">
        <v>4892</v>
      </c>
      <c r="B361" s="6" t="s">
        <v>949</v>
      </c>
      <c r="C361" s="6">
        <v>2022</v>
      </c>
      <c r="D361" s="7" t="s">
        <v>950</v>
      </c>
      <c r="E361" s="12">
        <v>44819</v>
      </c>
      <c r="F361" s="12">
        <v>44833</v>
      </c>
      <c r="G361" s="8">
        <v>500</v>
      </c>
      <c r="H361" s="9">
        <v>0</v>
      </c>
      <c r="I361" s="10">
        <f t="shared" si="5"/>
        <v>500</v>
      </c>
      <c r="J361" s="7" t="s">
        <v>951</v>
      </c>
      <c r="K361" s="29"/>
      <c r="L361" s="29"/>
      <c r="M361" s="29"/>
      <c r="N361" s="29"/>
      <c r="O361" s="29"/>
      <c r="P361" s="29"/>
      <c r="Q361" s="29"/>
      <c r="R361" s="29"/>
      <c r="S361" s="29"/>
      <c r="T361" s="29"/>
      <c r="U361" s="29"/>
    </row>
    <row r="362" spans="1:21" ht="45" customHeight="1" x14ac:dyDescent="0.2">
      <c r="A362" s="6">
        <v>4809</v>
      </c>
      <c r="B362" s="6" t="s">
        <v>952</v>
      </c>
      <c r="C362" s="6">
        <v>2022</v>
      </c>
      <c r="D362" s="7" t="s">
        <v>953</v>
      </c>
      <c r="E362" s="12">
        <v>44826</v>
      </c>
      <c r="F362" s="12">
        <v>45774</v>
      </c>
      <c r="G362" s="8">
        <v>30000</v>
      </c>
      <c r="H362" s="9">
        <v>0</v>
      </c>
      <c r="I362" s="10">
        <f t="shared" si="5"/>
        <v>30000</v>
      </c>
      <c r="J362" s="7" t="s">
        <v>954</v>
      </c>
      <c r="K362" s="29"/>
      <c r="L362" s="29"/>
      <c r="M362" s="29"/>
      <c r="N362" s="29"/>
      <c r="O362" s="29"/>
      <c r="P362" s="29"/>
      <c r="Q362" s="29"/>
      <c r="R362" s="29"/>
      <c r="S362" s="29"/>
      <c r="T362" s="29"/>
      <c r="U362" s="29"/>
    </row>
    <row r="363" spans="1:21" ht="45" customHeight="1" x14ac:dyDescent="0.2">
      <c r="A363" s="6">
        <v>4810</v>
      </c>
      <c r="B363" s="6" t="s">
        <v>955</v>
      </c>
      <c r="C363" s="6">
        <v>2022</v>
      </c>
      <c r="D363" s="7" t="s">
        <v>956</v>
      </c>
      <c r="E363" s="12">
        <v>44826</v>
      </c>
      <c r="F363" s="12">
        <v>45760</v>
      </c>
      <c r="G363" s="8">
        <v>30000</v>
      </c>
      <c r="H363" s="9">
        <v>0</v>
      </c>
      <c r="I363" s="10">
        <f t="shared" si="5"/>
        <v>30000</v>
      </c>
      <c r="J363" s="7" t="s">
        <v>957</v>
      </c>
      <c r="K363" s="29"/>
      <c r="L363" s="29"/>
      <c r="M363" s="29"/>
      <c r="N363" s="29"/>
      <c r="O363" s="29"/>
      <c r="P363" s="29"/>
      <c r="Q363" s="29"/>
      <c r="R363" s="29"/>
      <c r="S363" s="29"/>
      <c r="T363" s="29"/>
      <c r="U363" s="29"/>
    </row>
    <row r="364" spans="1:21" ht="45" customHeight="1" x14ac:dyDescent="0.2">
      <c r="A364" s="6">
        <v>4811</v>
      </c>
      <c r="B364" s="6" t="s">
        <v>958</v>
      </c>
      <c r="C364" s="6">
        <v>2022</v>
      </c>
      <c r="D364" s="7" t="s">
        <v>959</v>
      </c>
      <c r="E364" s="12">
        <v>44826</v>
      </c>
      <c r="F364" s="12">
        <v>44894</v>
      </c>
      <c r="G364" s="8">
        <v>542.46</v>
      </c>
      <c r="H364" s="9">
        <v>542.46</v>
      </c>
      <c r="I364" s="10">
        <f t="shared" si="5"/>
        <v>0</v>
      </c>
      <c r="J364" s="7" t="s">
        <v>695</v>
      </c>
      <c r="K364" s="29"/>
      <c r="L364" s="29"/>
      <c r="M364" s="29"/>
      <c r="N364" s="29"/>
      <c r="O364" s="29"/>
      <c r="P364" s="29"/>
      <c r="Q364" s="29"/>
      <c r="R364" s="29"/>
      <c r="S364" s="29"/>
      <c r="T364" s="29"/>
      <c r="U364" s="29"/>
    </row>
    <row r="365" spans="1:21" ht="45" customHeight="1" x14ac:dyDescent="0.2">
      <c r="A365" s="6">
        <v>4972</v>
      </c>
      <c r="B365" s="6" t="s">
        <v>960</v>
      </c>
      <c r="C365" s="6">
        <v>2022</v>
      </c>
      <c r="D365" s="7" t="s">
        <v>961</v>
      </c>
      <c r="E365" s="12">
        <v>44827</v>
      </c>
      <c r="F365" s="12">
        <v>44852</v>
      </c>
      <c r="G365" s="8">
        <v>390</v>
      </c>
      <c r="H365" s="9">
        <v>390</v>
      </c>
      <c r="I365" s="10">
        <f t="shared" si="5"/>
        <v>0</v>
      </c>
      <c r="J365" s="7" t="s">
        <v>962</v>
      </c>
      <c r="K365" s="29"/>
      <c r="L365" s="29"/>
      <c r="M365" s="29"/>
      <c r="N365" s="29"/>
      <c r="O365" s="29"/>
      <c r="P365" s="29"/>
      <c r="Q365" s="29"/>
      <c r="R365" s="29"/>
      <c r="S365" s="29"/>
      <c r="T365" s="29"/>
      <c r="U365" s="29"/>
    </row>
    <row r="366" spans="1:21" ht="45" customHeight="1" x14ac:dyDescent="0.2">
      <c r="A366" s="6">
        <v>4813</v>
      </c>
      <c r="B366" s="7" t="s">
        <v>963</v>
      </c>
      <c r="C366" s="7">
        <v>2022</v>
      </c>
      <c r="D366" s="7" t="s">
        <v>964</v>
      </c>
      <c r="E366" s="12">
        <v>44832</v>
      </c>
      <c r="F366" s="12">
        <v>44926</v>
      </c>
      <c r="G366" s="8">
        <v>4990</v>
      </c>
      <c r="H366" s="9">
        <v>0</v>
      </c>
      <c r="I366" s="10">
        <f t="shared" si="5"/>
        <v>4990</v>
      </c>
      <c r="J366" s="7" t="s">
        <v>965</v>
      </c>
      <c r="K366" s="29"/>
      <c r="L366" s="29"/>
      <c r="M366" s="29"/>
      <c r="N366" s="29"/>
      <c r="O366" s="29"/>
      <c r="P366" s="29"/>
      <c r="Q366" s="29"/>
      <c r="R366" s="29"/>
      <c r="S366" s="29"/>
      <c r="T366" s="29"/>
      <c r="U366" s="29"/>
    </row>
    <row r="367" spans="1:21" ht="45" customHeight="1" x14ac:dyDescent="0.2">
      <c r="A367" s="6">
        <v>4951</v>
      </c>
      <c r="B367" s="6" t="s">
        <v>966</v>
      </c>
      <c r="C367" s="6">
        <v>2022</v>
      </c>
      <c r="D367" s="7" t="s">
        <v>967</v>
      </c>
      <c r="E367" s="12">
        <v>44832</v>
      </c>
      <c r="F367" s="12">
        <v>44845</v>
      </c>
      <c r="G367" s="8">
        <v>200</v>
      </c>
      <c r="H367" s="9">
        <v>200</v>
      </c>
      <c r="I367" s="10">
        <f t="shared" si="5"/>
        <v>0</v>
      </c>
      <c r="J367" s="7" t="s">
        <v>968</v>
      </c>
      <c r="K367" s="29"/>
      <c r="L367" s="29"/>
      <c r="M367" s="29"/>
      <c r="N367" s="29"/>
      <c r="O367" s="29"/>
      <c r="P367" s="29"/>
      <c r="Q367" s="29"/>
      <c r="R367" s="29"/>
      <c r="S367" s="29"/>
      <c r="T367" s="29"/>
      <c r="U367" s="29"/>
    </row>
    <row r="368" spans="1:21" ht="45" customHeight="1" x14ac:dyDescent="0.2">
      <c r="A368" s="6">
        <v>4814</v>
      </c>
      <c r="B368" s="6" t="s">
        <v>969</v>
      </c>
      <c r="C368" s="6">
        <v>2022</v>
      </c>
      <c r="D368" s="7" t="s">
        <v>970</v>
      </c>
      <c r="E368" s="12">
        <v>44833</v>
      </c>
      <c r="F368" s="12">
        <v>45657</v>
      </c>
      <c r="G368" s="8">
        <v>13175</v>
      </c>
      <c r="H368" s="9">
        <v>0</v>
      </c>
      <c r="I368" s="10">
        <f t="shared" si="5"/>
        <v>13175</v>
      </c>
      <c r="J368" s="7" t="s">
        <v>971</v>
      </c>
      <c r="K368" s="29"/>
      <c r="L368" s="29"/>
      <c r="M368" s="29"/>
      <c r="N368" s="29"/>
      <c r="O368" s="29"/>
      <c r="P368" s="29"/>
      <c r="Q368" s="29"/>
      <c r="R368" s="29"/>
      <c r="S368" s="29"/>
      <c r="T368" s="29"/>
      <c r="U368" s="29"/>
    </row>
    <row r="369" spans="1:21" ht="45" customHeight="1" x14ac:dyDescent="0.2">
      <c r="A369" s="6">
        <v>4891</v>
      </c>
      <c r="B369" s="6" t="s">
        <v>972</v>
      </c>
      <c r="C369" s="6">
        <v>2022</v>
      </c>
      <c r="D369" s="7" t="s">
        <v>973</v>
      </c>
      <c r="E369" s="12">
        <v>44833</v>
      </c>
      <c r="F369" s="12">
        <v>44845</v>
      </c>
      <c r="G369" s="8">
        <v>3740</v>
      </c>
      <c r="H369" s="9">
        <v>0</v>
      </c>
      <c r="I369" s="10">
        <f t="shared" si="5"/>
        <v>3740</v>
      </c>
      <c r="J369" s="7" t="s">
        <v>974</v>
      </c>
      <c r="K369" s="29"/>
      <c r="L369" s="29"/>
      <c r="M369" s="29"/>
      <c r="N369" s="29"/>
      <c r="O369" s="29"/>
      <c r="P369" s="29"/>
      <c r="Q369" s="29"/>
      <c r="R369" s="29"/>
      <c r="S369" s="29"/>
      <c r="T369" s="29"/>
      <c r="U369" s="29"/>
    </row>
    <row r="370" spans="1:21" ht="45" customHeight="1" x14ac:dyDescent="0.2">
      <c r="A370" s="6">
        <v>4904</v>
      </c>
      <c r="B370" s="6" t="s">
        <v>975</v>
      </c>
      <c r="C370" s="6">
        <v>2022</v>
      </c>
      <c r="D370" s="7" t="s">
        <v>976</v>
      </c>
      <c r="E370" s="12">
        <v>44833</v>
      </c>
      <c r="F370" s="12">
        <v>44781</v>
      </c>
      <c r="G370" s="8">
        <v>500</v>
      </c>
      <c r="H370" s="9">
        <v>500</v>
      </c>
      <c r="I370" s="10">
        <f t="shared" si="5"/>
        <v>0</v>
      </c>
      <c r="J370" s="7" t="s">
        <v>977</v>
      </c>
      <c r="K370" s="29"/>
      <c r="L370" s="29"/>
      <c r="M370" s="29"/>
      <c r="N370" s="29"/>
      <c r="O370" s="29"/>
      <c r="P370" s="29"/>
      <c r="Q370" s="29"/>
      <c r="R370" s="29"/>
      <c r="S370" s="29"/>
      <c r="T370" s="29"/>
      <c r="U370" s="29"/>
    </row>
    <row r="371" spans="1:21" ht="45" customHeight="1" x14ac:dyDescent="0.2">
      <c r="A371" s="6">
        <v>5005</v>
      </c>
      <c r="B371" s="6" t="s">
        <v>978</v>
      </c>
      <c r="C371" s="6">
        <v>2022</v>
      </c>
      <c r="D371" s="7" t="s">
        <v>979</v>
      </c>
      <c r="E371" s="12">
        <v>44834</v>
      </c>
      <c r="F371" s="12">
        <v>44834</v>
      </c>
      <c r="G371" s="8">
        <v>2800</v>
      </c>
      <c r="H371" s="9">
        <v>2800</v>
      </c>
      <c r="I371" s="10">
        <f t="shared" si="5"/>
        <v>0</v>
      </c>
      <c r="J371" s="7" t="s">
        <v>330</v>
      </c>
      <c r="K371" s="29"/>
      <c r="L371" s="29"/>
      <c r="M371" s="29"/>
      <c r="N371" s="29"/>
      <c r="O371" s="29"/>
      <c r="P371" s="29"/>
      <c r="Q371" s="29"/>
      <c r="R371" s="29"/>
      <c r="S371" s="29"/>
      <c r="T371" s="29"/>
      <c r="U371" s="29"/>
    </row>
    <row r="372" spans="1:21" ht="45" customHeight="1" x14ac:dyDescent="0.2">
      <c r="A372" s="6">
        <v>4890</v>
      </c>
      <c r="B372" s="6" t="s">
        <v>980</v>
      </c>
      <c r="C372" s="6">
        <v>2022</v>
      </c>
      <c r="D372" s="7" t="s">
        <v>981</v>
      </c>
      <c r="E372" s="12">
        <v>44840</v>
      </c>
      <c r="F372" s="12">
        <v>44855</v>
      </c>
      <c r="G372" s="8">
        <v>286</v>
      </c>
      <c r="H372" s="9">
        <v>0</v>
      </c>
      <c r="I372" s="10">
        <f t="shared" si="5"/>
        <v>286</v>
      </c>
      <c r="J372" s="7" t="s">
        <v>982</v>
      </c>
      <c r="K372" s="29"/>
      <c r="L372" s="29"/>
      <c r="M372" s="29"/>
      <c r="N372" s="29"/>
      <c r="O372" s="29"/>
      <c r="P372" s="29"/>
      <c r="Q372" s="29"/>
      <c r="R372" s="29"/>
      <c r="S372" s="29"/>
      <c r="T372" s="29"/>
      <c r="U372" s="29"/>
    </row>
    <row r="373" spans="1:21" ht="45" customHeight="1" x14ac:dyDescent="0.2">
      <c r="A373" s="6">
        <v>4852</v>
      </c>
      <c r="B373" s="6" t="s">
        <v>983</v>
      </c>
      <c r="C373" s="6">
        <v>2022</v>
      </c>
      <c r="D373" s="7" t="s">
        <v>984</v>
      </c>
      <c r="E373" s="12">
        <v>44840</v>
      </c>
      <c r="F373" s="12">
        <v>44926</v>
      </c>
      <c r="G373" s="8">
        <v>14500</v>
      </c>
      <c r="H373" s="9">
        <v>14500</v>
      </c>
      <c r="I373" s="10">
        <f t="shared" si="5"/>
        <v>0</v>
      </c>
      <c r="J373" s="7" t="s">
        <v>40</v>
      </c>
      <c r="K373" s="29"/>
      <c r="L373" s="29"/>
      <c r="M373" s="29"/>
      <c r="N373" s="29"/>
      <c r="O373" s="29"/>
      <c r="P373" s="29"/>
      <c r="Q373" s="29"/>
      <c r="R373" s="29"/>
      <c r="S373" s="29"/>
      <c r="T373" s="29"/>
      <c r="U373" s="29"/>
    </row>
    <row r="374" spans="1:21" ht="45" customHeight="1" x14ac:dyDescent="0.2">
      <c r="A374" s="6">
        <v>4815</v>
      </c>
      <c r="B374" s="6" t="s">
        <v>985</v>
      </c>
      <c r="C374" s="6">
        <v>2022</v>
      </c>
      <c r="D374" s="7" t="s">
        <v>986</v>
      </c>
      <c r="E374" s="12">
        <v>44844</v>
      </c>
      <c r="F374" s="12">
        <v>44844</v>
      </c>
      <c r="G374" s="8">
        <v>1590</v>
      </c>
      <c r="H374" s="9">
        <v>1590</v>
      </c>
      <c r="I374" s="10">
        <f t="shared" si="5"/>
        <v>0</v>
      </c>
      <c r="J374" s="7" t="s">
        <v>987</v>
      </c>
      <c r="K374" s="29"/>
      <c r="L374" s="29"/>
      <c r="M374" s="29"/>
      <c r="N374" s="29"/>
      <c r="O374" s="29"/>
      <c r="P374" s="29"/>
      <c r="Q374" s="29"/>
      <c r="R374" s="29"/>
      <c r="S374" s="29"/>
      <c r="T374" s="29"/>
      <c r="U374" s="29"/>
    </row>
    <row r="375" spans="1:21" ht="45" customHeight="1" x14ac:dyDescent="0.2">
      <c r="A375" s="22">
        <v>4939</v>
      </c>
      <c r="B375" s="22" t="s">
        <v>988</v>
      </c>
      <c r="C375" s="22">
        <v>2022</v>
      </c>
      <c r="D375" s="23" t="s">
        <v>989</v>
      </c>
      <c r="E375" s="24">
        <v>44844</v>
      </c>
      <c r="F375" s="22" t="s">
        <v>1146</v>
      </c>
      <c r="G375" s="8">
        <v>53.7</v>
      </c>
      <c r="H375" s="9">
        <v>0</v>
      </c>
      <c r="I375" s="10">
        <f t="shared" si="5"/>
        <v>53.7</v>
      </c>
      <c r="J375" s="23" t="s">
        <v>990</v>
      </c>
      <c r="K375" s="29"/>
      <c r="L375" s="29"/>
      <c r="M375" s="29"/>
      <c r="N375" s="29"/>
      <c r="O375" s="29"/>
      <c r="P375" s="29"/>
      <c r="Q375" s="29"/>
      <c r="R375" s="29"/>
      <c r="S375" s="29"/>
      <c r="T375" s="29"/>
      <c r="U375" s="29"/>
    </row>
    <row r="376" spans="1:21" ht="45" customHeight="1" x14ac:dyDescent="0.2">
      <c r="A376" s="6">
        <v>4889</v>
      </c>
      <c r="B376" s="6" t="s">
        <v>991</v>
      </c>
      <c r="C376" s="6">
        <v>2022</v>
      </c>
      <c r="D376" s="7" t="s">
        <v>992</v>
      </c>
      <c r="E376" s="12">
        <v>44846</v>
      </c>
      <c r="F376" s="12">
        <v>44859</v>
      </c>
      <c r="G376" s="8">
        <v>104</v>
      </c>
      <c r="H376" s="9">
        <v>0</v>
      </c>
      <c r="I376" s="10">
        <f t="shared" si="5"/>
        <v>104</v>
      </c>
      <c r="J376" s="7" t="s">
        <v>993</v>
      </c>
      <c r="K376" s="29"/>
      <c r="L376" s="29"/>
      <c r="M376" s="29"/>
      <c r="N376" s="29"/>
      <c r="O376" s="29"/>
      <c r="P376" s="29"/>
      <c r="Q376" s="29"/>
      <c r="R376" s="29"/>
      <c r="S376" s="29"/>
      <c r="T376" s="29"/>
      <c r="U376" s="29"/>
    </row>
    <row r="377" spans="1:21" ht="45" customHeight="1" x14ac:dyDescent="0.2">
      <c r="A377" s="6">
        <v>4816</v>
      </c>
      <c r="B377" s="6" t="s">
        <v>994</v>
      </c>
      <c r="C377" s="6">
        <v>2022</v>
      </c>
      <c r="D377" s="7" t="s">
        <v>995</v>
      </c>
      <c r="E377" s="12">
        <v>44846</v>
      </c>
      <c r="F377" s="12">
        <v>45595</v>
      </c>
      <c r="G377" s="8">
        <v>39900</v>
      </c>
      <c r="H377" s="9">
        <v>0</v>
      </c>
      <c r="I377" s="10">
        <f t="shared" si="5"/>
        <v>39900</v>
      </c>
      <c r="J377" s="7" t="s">
        <v>194</v>
      </c>
      <c r="K377" s="29"/>
      <c r="L377" s="29"/>
      <c r="M377" s="29"/>
      <c r="N377" s="29"/>
      <c r="O377" s="29"/>
      <c r="P377" s="29"/>
      <c r="Q377" s="29"/>
      <c r="R377" s="29"/>
      <c r="S377" s="29"/>
      <c r="T377" s="29"/>
      <c r="U377" s="29"/>
    </row>
    <row r="378" spans="1:21" ht="45" customHeight="1" x14ac:dyDescent="0.2">
      <c r="A378" s="6">
        <v>4934</v>
      </c>
      <c r="B378" s="6" t="s">
        <v>996</v>
      </c>
      <c r="C378" s="6">
        <v>2022</v>
      </c>
      <c r="D378" s="7" t="s">
        <v>997</v>
      </c>
      <c r="E378" s="12">
        <v>44846</v>
      </c>
      <c r="F378" s="12">
        <v>44887</v>
      </c>
      <c r="G378" s="8">
        <v>570</v>
      </c>
      <c r="H378" s="9">
        <v>570</v>
      </c>
      <c r="I378" s="10">
        <f t="shared" si="5"/>
        <v>0</v>
      </c>
      <c r="J378" s="7" t="s">
        <v>998</v>
      </c>
      <c r="K378" s="29"/>
      <c r="L378" s="29"/>
      <c r="M378" s="29"/>
      <c r="N378" s="29"/>
      <c r="O378" s="29"/>
      <c r="P378" s="29"/>
      <c r="Q378" s="29"/>
      <c r="R378" s="29"/>
      <c r="S378" s="29"/>
      <c r="T378" s="29"/>
      <c r="U378" s="29"/>
    </row>
    <row r="379" spans="1:21" ht="45" customHeight="1" x14ac:dyDescent="0.2">
      <c r="A379" s="6">
        <v>4873</v>
      </c>
      <c r="B379" s="6" t="s">
        <v>991</v>
      </c>
      <c r="C379" s="6">
        <v>2022</v>
      </c>
      <c r="D379" s="7" t="s">
        <v>999</v>
      </c>
      <c r="E379" s="12">
        <v>44847</v>
      </c>
      <c r="F379" s="12">
        <v>44864</v>
      </c>
      <c r="G379" s="8">
        <v>104</v>
      </c>
      <c r="H379" s="9">
        <v>104</v>
      </c>
      <c r="I379" s="10">
        <f t="shared" si="5"/>
        <v>0</v>
      </c>
      <c r="J379" s="7" t="s">
        <v>993</v>
      </c>
      <c r="K379" s="29"/>
      <c r="L379" s="29"/>
      <c r="M379" s="29"/>
      <c r="N379" s="29"/>
      <c r="O379" s="29"/>
      <c r="P379" s="29"/>
      <c r="Q379" s="29"/>
      <c r="R379" s="29"/>
      <c r="S379" s="29"/>
      <c r="T379" s="29"/>
      <c r="U379" s="29"/>
    </row>
    <row r="380" spans="1:21" ht="45" customHeight="1" x14ac:dyDescent="0.2">
      <c r="A380" s="6">
        <v>5008</v>
      </c>
      <c r="B380" s="6" t="s">
        <v>1000</v>
      </c>
      <c r="C380" s="6">
        <v>2022</v>
      </c>
      <c r="D380" s="7" t="s">
        <v>1001</v>
      </c>
      <c r="E380" s="12">
        <v>44848</v>
      </c>
      <c r="F380" s="12">
        <v>44851</v>
      </c>
      <c r="G380" s="8">
        <v>3115.16</v>
      </c>
      <c r="H380" s="9">
        <v>3115.16</v>
      </c>
      <c r="I380" s="10">
        <f t="shared" si="5"/>
        <v>0</v>
      </c>
      <c r="J380" s="7" t="s">
        <v>1002</v>
      </c>
      <c r="K380" s="29"/>
      <c r="L380" s="29"/>
      <c r="M380" s="29"/>
      <c r="N380" s="29"/>
      <c r="O380" s="29"/>
      <c r="P380" s="29"/>
      <c r="Q380" s="29"/>
      <c r="R380" s="29"/>
      <c r="S380" s="29"/>
      <c r="T380" s="29"/>
      <c r="U380" s="29"/>
    </row>
    <row r="381" spans="1:21" ht="45" customHeight="1" x14ac:dyDescent="0.2">
      <c r="A381" s="6">
        <v>4817</v>
      </c>
      <c r="B381" s="6" t="s">
        <v>1003</v>
      </c>
      <c r="C381" s="6">
        <v>2022</v>
      </c>
      <c r="D381" s="7" t="s">
        <v>1004</v>
      </c>
      <c r="E381" s="12">
        <v>44851</v>
      </c>
      <c r="F381" s="12">
        <v>44926</v>
      </c>
      <c r="G381" s="8">
        <v>8922.15</v>
      </c>
      <c r="H381" s="9">
        <v>0</v>
      </c>
      <c r="I381" s="10">
        <f t="shared" si="5"/>
        <v>8922.15</v>
      </c>
      <c r="J381" s="7" t="s">
        <v>1005</v>
      </c>
      <c r="K381" s="29"/>
      <c r="L381" s="29"/>
      <c r="M381" s="29"/>
      <c r="N381" s="29"/>
      <c r="O381" s="29"/>
      <c r="P381" s="29"/>
      <c r="Q381" s="29"/>
      <c r="R381" s="29"/>
      <c r="S381" s="29"/>
      <c r="T381" s="29"/>
      <c r="U381" s="29"/>
    </row>
    <row r="382" spans="1:21" ht="45" customHeight="1" x14ac:dyDescent="0.2">
      <c r="A382" s="6">
        <v>5006</v>
      </c>
      <c r="B382" s="6" t="s">
        <v>1006</v>
      </c>
      <c r="C382" s="6">
        <v>2022</v>
      </c>
      <c r="D382" s="7" t="s">
        <v>1007</v>
      </c>
      <c r="E382" s="12">
        <v>44851</v>
      </c>
      <c r="F382" s="12">
        <v>44851</v>
      </c>
      <c r="G382" s="8">
        <v>9000</v>
      </c>
      <c r="H382" s="9">
        <v>8837.1</v>
      </c>
      <c r="I382" s="10">
        <f t="shared" si="5"/>
        <v>162.89999999999964</v>
      </c>
      <c r="J382" s="7" t="s">
        <v>1008</v>
      </c>
      <c r="K382" s="29"/>
      <c r="L382" s="29"/>
      <c r="M382" s="29"/>
      <c r="N382" s="29"/>
      <c r="O382" s="29"/>
      <c r="P382" s="29"/>
      <c r="Q382" s="29"/>
      <c r="R382" s="29"/>
      <c r="S382" s="29"/>
      <c r="T382" s="29"/>
      <c r="U382" s="29"/>
    </row>
    <row r="383" spans="1:21" ht="45" customHeight="1" x14ac:dyDescent="0.2">
      <c r="A383" s="6">
        <v>4888</v>
      </c>
      <c r="B383" s="6" t="s">
        <v>1009</v>
      </c>
      <c r="C383" s="6">
        <v>2022</v>
      </c>
      <c r="D383" s="7" t="s">
        <v>1010</v>
      </c>
      <c r="E383" s="12">
        <v>44853</v>
      </c>
      <c r="F383" s="12">
        <v>44868</v>
      </c>
      <c r="G383" s="8">
        <v>4083</v>
      </c>
      <c r="H383" s="9">
        <v>4083</v>
      </c>
      <c r="I383" s="10">
        <f t="shared" si="5"/>
        <v>0</v>
      </c>
      <c r="J383" s="7" t="s">
        <v>185</v>
      </c>
      <c r="K383" s="29"/>
      <c r="L383" s="29"/>
      <c r="M383" s="29"/>
      <c r="N383" s="29"/>
      <c r="O383" s="29"/>
      <c r="P383" s="29"/>
      <c r="Q383" s="29"/>
      <c r="R383" s="29"/>
      <c r="S383" s="29"/>
      <c r="T383" s="29"/>
      <c r="U383" s="29"/>
    </row>
    <row r="384" spans="1:21" ht="45" customHeight="1" x14ac:dyDescent="0.2">
      <c r="A384" s="6">
        <v>5004</v>
      </c>
      <c r="B384" s="6" t="s">
        <v>1011</v>
      </c>
      <c r="C384" s="6">
        <v>2022</v>
      </c>
      <c r="D384" s="7" t="s">
        <v>1012</v>
      </c>
      <c r="E384" s="12">
        <v>44853</v>
      </c>
      <c r="F384" s="12">
        <v>44853</v>
      </c>
      <c r="G384" s="8">
        <v>2000</v>
      </c>
      <c r="H384" s="9">
        <v>1819.4</v>
      </c>
      <c r="I384" s="10">
        <f t="shared" si="5"/>
        <v>180.59999999999991</v>
      </c>
      <c r="J384" s="7" t="s">
        <v>532</v>
      </c>
      <c r="K384" s="29"/>
      <c r="L384" s="29"/>
      <c r="M384" s="29"/>
      <c r="N384" s="29"/>
      <c r="O384" s="29"/>
      <c r="P384" s="29"/>
      <c r="Q384" s="29"/>
      <c r="R384" s="29"/>
      <c r="S384" s="29"/>
      <c r="T384" s="29"/>
      <c r="U384" s="29"/>
    </row>
    <row r="385" spans="1:21" ht="45" customHeight="1" x14ac:dyDescent="0.2">
      <c r="A385" s="6">
        <v>4940</v>
      </c>
      <c r="B385" s="6" t="s">
        <v>1013</v>
      </c>
      <c r="C385" s="6">
        <v>2022</v>
      </c>
      <c r="D385" s="7" t="s">
        <v>1014</v>
      </c>
      <c r="E385" s="12">
        <v>44854</v>
      </c>
      <c r="F385" s="12">
        <v>44574</v>
      </c>
      <c r="G385" s="8">
        <v>1226</v>
      </c>
      <c r="H385" s="9">
        <v>1226</v>
      </c>
      <c r="I385" s="10">
        <f t="shared" si="5"/>
        <v>0</v>
      </c>
      <c r="J385" s="7" t="s">
        <v>424</v>
      </c>
      <c r="K385" s="29"/>
      <c r="L385" s="29"/>
      <c r="M385" s="29"/>
      <c r="N385" s="29"/>
      <c r="O385" s="29"/>
      <c r="P385" s="29"/>
      <c r="Q385" s="29"/>
      <c r="R385" s="29"/>
      <c r="S385" s="29"/>
      <c r="T385" s="29"/>
      <c r="U385" s="29"/>
    </row>
    <row r="386" spans="1:21" ht="45" customHeight="1" x14ac:dyDescent="0.2">
      <c r="A386" s="6">
        <v>4974</v>
      </c>
      <c r="B386" s="6" t="s">
        <v>1015</v>
      </c>
      <c r="C386" s="6">
        <v>2022</v>
      </c>
      <c r="D386" s="7" t="s">
        <v>1016</v>
      </c>
      <c r="E386" s="12">
        <v>44859</v>
      </c>
      <c r="F386" s="12">
        <v>44904</v>
      </c>
      <c r="G386" s="8">
        <v>7400</v>
      </c>
      <c r="H386" s="9">
        <v>0</v>
      </c>
      <c r="I386" s="10">
        <f t="shared" si="5"/>
        <v>7400</v>
      </c>
      <c r="J386" s="7" t="s">
        <v>1017</v>
      </c>
      <c r="K386" s="29"/>
      <c r="L386" s="29"/>
      <c r="M386" s="29"/>
      <c r="N386" s="29"/>
      <c r="O386" s="29"/>
      <c r="P386" s="29"/>
      <c r="Q386" s="29"/>
      <c r="R386" s="29"/>
      <c r="S386" s="29"/>
      <c r="T386" s="29"/>
      <c r="U386" s="29"/>
    </row>
    <row r="387" spans="1:21" ht="45" customHeight="1" x14ac:dyDescent="0.2">
      <c r="A387" s="22">
        <v>4941</v>
      </c>
      <c r="B387" s="22" t="s">
        <v>1018</v>
      </c>
      <c r="C387" s="22">
        <v>2022</v>
      </c>
      <c r="D387" s="23" t="s">
        <v>1019</v>
      </c>
      <c r="E387" s="24">
        <v>44861</v>
      </c>
      <c r="F387" s="24">
        <v>44970</v>
      </c>
      <c r="G387" s="8">
        <v>4079.5</v>
      </c>
      <c r="H387" s="9">
        <v>0</v>
      </c>
      <c r="I387" s="10">
        <f t="shared" si="5"/>
        <v>4079.5</v>
      </c>
      <c r="J387" s="7" t="s">
        <v>1020</v>
      </c>
      <c r="K387" s="29"/>
      <c r="L387" s="29"/>
      <c r="M387" s="29"/>
      <c r="N387" s="29"/>
      <c r="O387" s="29"/>
      <c r="P387" s="29"/>
      <c r="Q387" s="29"/>
      <c r="R387" s="29"/>
      <c r="S387" s="29"/>
      <c r="T387" s="29"/>
      <c r="U387" s="29"/>
    </row>
    <row r="388" spans="1:21" ht="45" customHeight="1" x14ac:dyDescent="0.2">
      <c r="A388" s="6">
        <v>4819</v>
      </c>
      <c r="B388" s="6" t="s">
        <v>1021</v>
      </c>
      <c r="C388" s="6">
        <v>2022</v>
      </c>
      <c r="D388" s="7" t="s">
        <v>1022</v>
      </c>
      <c r="E388" s="12">
        <v>44861</v>
      </c>
      <c r="F388" s="24">
        <v>44873</v>
      </c>
      <c r="G388" s="8">
        <v>2620</v>
      </c>
      <c r="H388" s="9">
        <v>0</v>
      </c>
      <c r="I388" s="10">
        <f t="shared" ref="I388:I436" si="6">G388-H388</f>
        <v>2620</v>
      </c>
      <c r="J388" s="7" t="s">
        <v>704</v>
      </c>
      <c r="K388" s="29"/>
      <c r="L388" s="29"/>
      <c r="M388" s="29"/>
      <c r="N388" s="29"/>
      <c r="O388" s="29"/>
      <c r="P388" s="29"/>
      <c r="Q388" s="29"/>
      <c r="R388" s="29"/>
      <c r="S388" s="29"/>
      <c r="T388" s="29"/>
      <c r="U388" s="29"/>
    </row>
    <row r="389" spans="1:21" ht="45" customHeight="1" x14ac:dyDescent="0.2">
      <c r="A389" s="6">
        <v>4887</v>
      </c>
      <c r="B389" s="6" t="s">
        <v>1023</v>
      </c>
      <c r="C389" s="6">
        <v>2022</v>
      </c>
      <c r="D389" s="7" t="s">
        <v>1024</v>
      </c>
      <c r="E389" s="12">
        <v>44861</v>
      </c>
      <c r="F389" s="12">
        <v>44874</v>
      </c>
      <c r="G389" s="8">
        <v>500</v>
      </c>
      <c r="H389" s="9">
        <v>500</v>
      </c>
      <c r="I389" s="10">
        <f t="shared" si="6"/>
        <v>0</v>
      </c>
      <c r="J389" s="7" t="s">
        <v>1025</v>
      </c>
      <c r="K389" s="29"/>
      <c r="L389" s="29"/>
      <c r="M389" s="29"/>
      <c r="N389" s="29"/>
      <c r="O389" s="29"/>
      <c r="P389" s="29"/>
      <c r="Q389" s="29"/>
      <c r="R389" s="29"/>
      <c r="S389" s="29"/>
      <c r="T389" s="29"/>
      <c r="U389" s="29"/>
    </row>
    <row r="390" spans="1:21" ht="45" customHeight="1" x14ac:dyDescent="0.2">
      <c r="A390" s="6">
        <v>4818</v>
      </c>
      <c r="B390" s="6" t="s">
        <v>1026</v>
      </c>
      <c r="C390" s="6">
        <v>2022</v>
      </c>
      <c r="D390" s="7" t="s">
        <v>1027</v>
      </c>
      <c r="E390" s="12">
        <v>44866</v>
      </c>
      <c r="F390" s="12">
        <v>44865</v>
      </c>
      <c r="G390" s="8">
        <v>550</v>
      </c>
      <c r="H390" s="9">
        <v>0</v>
      </c>
      <c r="I390" s="10">
        <f t="shared" si="6"/>
        <v>550</v>
      </c>
      <c r="J390" s="7" t="s">
        <v>1028</v>
      </c>
      <c r="K390" s="29"/>
      <c r="L390" s="29"/>
      <c r="M390" s="29"/>
      <c r="N390" s="29"/>
      <c r="O390" s="29"/>
      <c r="P390" s="29"/>
      <c r="Q390" s="29"/>
      <c r="R390" s="29"/>
      <c r="S390" s="29"/>
      <c r="T390" s="29"/>
      <c r="U390" s="29"/>
    </row>
    <row r="391" spans="1:21" ht="45" customHeight="1" x14ac:dyDescent="0.2">
      <c r="A391" s="6">
        <v>4841</v>
      </c>
      <c r="B391" s="6" t="s">
        <v>1029</v>
      </c>
      <c r="C391" s="6">
        <v>2022</v>
      </c>
      <c r="D391" s="7" t="s">
        <v>1030</v>
      </c>
      <c r="E391" s="12">
        <v>44866</v>
      </c>
      <c r="F391" s="12">
        <v>44893</v>
      </c>
      <c r="G391" s="8">
        <v>1800</v>
      </c>
      <c r="H391" s="9">
        <v>0</v>
      </c>
      <c r="I391" s="10">
        <f t="shared" si="6"/>
        <v>1800</v>
      </c>
      <c r="J391" s="7">
        <v>877100164</v>
      </c>
      <c r="K391" s="29"/>
      <c r="L391" s="29"/>
      <c r="M391" s="29"/>
      <c r="N391" s="29"/>
      <c r="O391" s="29"/>
      <c r="P391" s="29"/>
      <c r="Q391" s="29"/>
      <c r="R391" s="29"/>
      <c r="S391" s="29"/>
      <c r="T391" s="29"/>
      <c r="U391" s="29"/>
    </row>
    <row r="392" spans="1:21" ht="45" customHeight="1" x14ac:dyDescent="0.2">
      <c r="A392" s="6">
        <v>4843</v>
      </c>
      <c r="B392" s="6" t="s">
        <v>1031</v>
      </c>
      <c r="C392" s="6">
        <v>2022</v>
      </c>
      <c r="D392" s="7" t="s">
        <v>1032</v>
      </c>
      <c r="E392" s="12">
        <v>44867</v>
      </c>
      <c r="F392" s="12">
        <v>44883</v>
      </c>
      <c r="G392" s="8">
        <v>240</v>
      </c>
      <c r="H392" s="9">
        <v>0</v>
      </c>
      <c r="I392" s="10">
        <f t="shared" si="6"/>
        <v>240</v>
      </c>
      <c r="J392" s="7" t="s">
        <v>338</v>
      </c>
      <c r="K392" s="29"/>
      <c r="L392" s="29"/>
      <c r="M392" s="29"/>
      <c r="N392" s="29"/>
      <c r="O392" s="29"/>
      <c r="P392" s="29"/>
      <c r="Q392" s="29"/>
      <c r="R392" s="29"/>
      <c r="S392" s="29"/>
      <c r="T392" s="29"/>
      <c r="U392" s="29"/>
    </row>
    <row r="393" spans="1:21" ht="45" customHeight="1" x14ac:dyDescent="0.2">
      <c r="A393" s="22">
        <v>4945</v>
      </c>
      <c r="B393" s="22" t="s">
        <v>1033</v>
      </c>
      <c r="C393" s="22">
        <v>2022</v>
      </c>
      <c r="D393" s="23" t="s">
        <v>1034</v>
      </c>
      <c r="E393" s="24">
        <v>44867</v>
      </c>
      <c r="F393" s="24">
        <v>45137</v>
      </c>
      <c r="G393" s="8">
        <v>2800</v>
      </c>
      <c r="H393" s="9">
        <v>0</v>
      </c>
      <c r="I393" s="10">
        <f t="shared" si="6"/>
        <v>2800</v>
      </c>
      <c r="J393" s="23" t="s">
        <v>1035</v>
      </c>
      <c r="K393" s="29"/>
      <c r="L393" s="29"/>
      <c r="M393" s="29"/>
      <c r="N393" s="29"/>
      <c r="O393" s="29"/>
      <c r="P393" s="29"/>
      <c r="Q393" s="29"/>
      <c r="R393" s="29"/>
      <c r="S393" s="29"/>
      <c r="T393" s="29"/>
      <c r="U393" s="29"/>
    </row>
    <row r="394" spans="1:21" ht="45" customHeight="1" x14ac:dyDescent="0.2">
      <c r="A394" s="6">
        <v>5009</v>
      </c>
      <c r="B394" s="6" t="s">
        <v>1036</v>
      </c>
      <c r="C394" s="6">
        <v>2022</v>
      </c>
      <c r="D394" s="7" t="s">
        <v>1037</v>
      </c>
      <c r="E394" s="12">
        <v>44869</v>
      </c>
      <c r="F394" s="12">
        <v>44869</v>
      </c>
      <c r="G394" s="8">
        <v>4840</v>
      </c>
      <c r="H394" s="9">
        <v>2420</v>
      </c>
      <c r="I394" s="10">
        <f t="shared" si="6"/>
        <v>2420</v>
      </c>
      <c r="J394" s="7" t="s">
        <v>1038</v>
      </c>
      <c r="K394" s="29"/>
      <c r="L394" s="29"/>
      <c r="M394" s="29"/>
      <c r="N394" s="29"/>
      <c r="O394" s="29"/>
      <c r="P394" s="29"/>
      <c r="Q394" s="29"/>
      <c r="R394" s="29"/>
      <c r="S394" s="29"/>
      <c r="T394" s="29"/>
      <c r="U394" s="29"/>
    </row>
    <row r="395" spans="1:21" ht="45" customHeight="1" x14ac:dyDescent="0.2">
      <c r="A395" s="6">
        <v>4973</v>
      </c>
      <c r="B395" s="6" t="s">
        <v>1039</v>
      </c>
      <c r="C395" s="6">
        <v>2022</v>
      </c>
      <c r="D395" s="7" t="s">
        <v>1040</v>
      </c>
      <c r="E395" s="12">
        <v>44869</v>
      </c>
      <c r="F395" s="12">
        <v>45046</v>
      </c>
      <c r="G395" s="8">
        <v>6418</v>
      </c>
      <c r="H395" s="9">
        <v>0</v>
      </c>
      <c r="I395" s="10">
        <f t="shared" si="6"/>
        <v>6418</v>
      </c>
      <c r="J395" s="7" t="s">
        <v>1041</v>
      </c>
      <c r="K395" s="29"/>
      <c r="L395" s="29"/>
      <c r="M395" s="29"/>
      <c r="N395" s="29"/>
      <c r="O395" s="29"/>
      <c r="P395" s="29"/>
      <c r="Q395" s="29"/>
      <c r="R395" s="29"/>
      <c r="S395" s="29"/>
      <c r="T395" s="29"/>
      <c r="U395" s="29"/>
    </row>
    <row r="396" spans="1:21" ht="45" customHeight="1" x14ac:dyDescent="0.2">
      <c r="A396" s="6">
        <v>4851</v>
      </c>
      <c r="B396" s="6" t="s">
        <v>1042</v>
      </c>
      <c r="C396" s="6">
        <v>2022</v>
      </c>
      <c r="D396" s="7" t="s">
        <v>1043</v>
      </c>
      <c r="E396" s="12">
        <v>44872</v>
      </c>
      <c r="F396" s="12">
        <v>44879</v>
      </c>
      <c r="G396" s="8">
        <v>300</v>
      </c>
      <c r="H396" s="9">
        <v>0</v>
      </c>
      <c r="I396" s="10">
        <f t="shared" si="6"/>
        <v>300</v>
      </c>
      <c r="J396" s="7" t="s">
        <v>807</v>
      </c>
      <c r="K396" s="29"/>
      <c r="L396" s="29"/>
      <c r="M396" s="29"/>
      <c r="N396" s="29"/>
      <c r="O396" s="29"/>
      <c r="P396" s="29"/>
      <c r="Q396" s="29"/>
      <c r="R396" s="29"/>
      <c r="S396" s="29"/>
      <c r="T396" s="29"/>
      <c r="U396" s="29"/>
    </row>
    <row r="397" spans="1:21" ht="45" customHeight="1" x14ac:dyDescent="0.2">
      <c r="A397" s="6">
        <v>4850</v>
      </c>
      <c r="B397" s="6" t="s">
        <v>1044</v>
      </c>
      <c r="C397" s="6">
        <v>2022</v>
      </c>
      <c r="D397" s="7" t="s">
        <v>1045</v>
      </c>
      <c r="E397" s="12">
        <v>44872</v>
      </c>
      <c r="F397" s="12">
        <v>44879</v>
      </c>
      <c r="G397" s="8">
        <v>922</v>
      </c>
      <c r="H397" s="9">
        <v>0</v>
      </c>
      <c r="I397" s="10">
        <f t="shared" si="6"/>
        <v>922</v>
      </c>
      <c r="J397" s="7" t="s">
        <v>1046</v>
      </c>
      <c r="K397" s="29"/>
      <c r="L397" s="29"/>
      <c r="M397" s="29"/>
      <c r="N397" s="29"/>
      <c r="O397" s="29"/>
      <c r="P397" s="29"/>
      <c r="Q397" s="29"/>
      <c r="R397" s="29"/>
      <c r="S397" s="29"/>
      <c r="T397" s="29"/>
      <c r="U397" s="29"/>
    </row>
    <row r="398" spans="1:21" ht="45" customHeight="1" x14ac:dyDescent="0.2">
      <c r="A398" s="6">
        <v>4842</v>
      </c>
      <c r="B398" s="6" t="s">
        <v>1047</v>
      </c>
      <c r="C398" s="6">
        <v>2022</v>
      </c>
      <c r="D398" s="7" t="s">
        <v>639</v>
      </c>
      <c r="E398" s="12">
        <v>44874</v>
      </c>
      <c r="F398" s="12">
        <v>44893</v>
      </c>
      <c r="G398" s="8">
        <v>1700</v>
      </c>
      <c r="H398" s="9">
        <v>0</v>
      </c>
      <c r="I398" s="10">
        <f t="shared" si="6"/>
        <v>1700</v>
      </c>
      <c r="J398" s="7" t="s">
        <v>640</v>
      </c>
      <c r="K398" s="29"/>
      <c r="L398" s="29"/>
      <c r="M398" s="29"/>
      <c r="N398" s="29"/>
      <c r="O398" s="29"/>
      <c r="P398" s="29"/>
      <c r="Q398" s="29"/>
      <c r="R398" s="29"/>
      <c r="S398" s="29"/>
      <c r="T398" s="29"/>
      <c r="U398" s="29"/>
    </row>
    <row r="399" spans="1:21" ht="45" customHeight="1" x14ac:dyDescent="0.2">
      <c r="A399" s="6">
        <v>5012</v>
      </c>
      <c r="B399" s="6" t="s">
        <v>1048</v>
      </c>
      <c r="C399" s="6">
        <v>2022</v>
      </c>
      <c r="D399" s="7" t="s">
        <v>1049</v>
      </c>
      <c r="E399" s="12">
        <v>44875</v>
      </c>
      <c r="F399" s="12">
        <v>44875</v>
      </c>
      <c r="G399" s="8">
        <v>276.48</v>
      </c>
      <c r="H399" s="9">
        <v>276.48</v>
      </c>
      <c r="I399" s="10">
        <f t="shared" si="6"/>
        <v>0</v>
      </c>
      <c r="J399" s="7" t="s">
        <v>1050</v>
      </c>
      <c r="K399" s="29"/>
      <c r="L399" s="29"/>
      <c r="M399" s="29"/>
      <c r="N399" s="29"/>
      <c r="O399" s="29"/>
      <c r="P399" s="29"/>
      <c r="Q399" s="29"/>
      <c r="R399" s="29"/>
      <c r="S399" s="29"/>
      <c r="T399" s="29"/>
      <c r="U399" s="29"/>
    </row>
    <row r="400" spans="1:21" ht="45" customHeight="1" x14ac:dyDescent="0.2">
      <c r="A400" s="6">
        <v>4874</v>
      </c>
      <c r="B400" s="6" t="s">
        <v>1051</v>
      </c>
      <c r="C400" s="6">
        <v>2022</v>
      </c>
      <c r="D400" s="7" t="s">
        <v>1151</v>
      </c>
      <c r="E400" s="12">
        <v>44875</v>
      </c>
      <c r="F400" s="12">
        <v>44882</v>
      </c>
      <c r="G400" s="8">
        <v>1666.36</v>
      </c>
      <c r="H400" s="9">
        <v>1666.36</v>
      </c>
      <c r="I400" s="10">
        <f t="shared" si="6"/>
        <v>0</v>
      </c>
      <c r="J400" s="7" t="s">
        <v>1052</v>
      </c>
      <c r="K400" s="29"/>
      <c r="L400" s="29"/>
      <c r="M400" s="29"/>
      <c r="N400" s="29"/>
      <c r="O400" s="29"/>
      <c r="P400" s="29"/>
      <c r="Q400" s="29"/>
      <c r="R400" s="29"/>
      <c r="S400" s="29"/>
      <c r="T400" s="29"/>
      <c r="U400" s="29"/>
    </row>
    <row r="401" spans="1:21" ht="45" customHeight="1" x14ac:dyDescent="0.2">
      <c r="A401" s="6">
        <v>4845</v>
      </c>
      <c r="B401" s="6" t="s">
        <v>1053</v>
      </c>
      <c r="C401" s="6">
        <v>2022</v>
      </c>
      <c r="D401" s="7" t="s">
        <v>1054</v>
      </c>
      <c r="E401" s="12">
        <v>44875</v>
      </c>
      <c r="F401" s="12">
        <v>44883</v>
      </c>
      <c r="G401" s="8">
        <v>4003</v>
      </c>
      <c r="H401" s="9">
        <v>0</v>
      </c>
      <c r="I401" s="10">
        <f t="shared" si="6"/>
        <v>4003</v>
      </c>
      <c r="J401" s="7" t="s">
        <v>354</v>
      </c>
      <c r="K401" s="29"/>
      <c r="L401" s="29"/>
      <c r="M401" s="29"/>
      <c r="N401" s="29"/>
      <c r="O401" s="29"/>
      <c r="P401" s="29"/>
      <c r="Q401" s="29"/>
      <c r="R401" s="29"/>
      <c r="S401" s="29"/>
      <c r="T401" s="29"/>
      <c r="U401" s="29"/>
    </row>
    <row r="402" spans="1:21" ht="45" customHeight="1" x14ac:dyDescent="0.2">
      <c r="A402" s="6">
        <v>4846</v>
      </c>
      <c r="B402" s="6" t="s">
        <v>1055</v>
      </c>
      <c r="C402" s="6">
        <v>2022</v>
      </c>
      <c r="D402" s="7" t="s">
        <v>1056</v>
      </c>
      <c r="E402" s="12">
        <v>44875</v>
      </c>
      <c r="F402" s="12">
        <v>44882</v>
      </c>
      <c r="G402" s="8">
        <v>420</v>
      </c>
      <c r="H402" s="9">
        <v>0</v>
      </c>
      <c r="I402" s="10">
        <f t="shared" si="6"/>
        <v>420</v>
      </c>
      <c r="J402" s="7" t="s">
        <v>354</v>
      </c>
      <c r="K402" s="29"/>
      <c r="L402" s="29"/>
      <c r="M402" s="29"/>
      <c r="N402" s="29"/>
      <c r="O402" s="29"/>
      <c r="P402" s="29"/>
      <c r="Q402" s="29"/>
      <c r="R402" s="29"/>
      <c r="S402" s="29"/>
      <c r="T402" s="29"/>
      <c r="U402" s="29"/>
    </row>
    <row r="403" spans="1:21" ht="45" customHeight="1" x14ac:dyDescent="0.2">
      <c r="A403" s="6">
        <v>4848</v>
      </c>
      <c r="B403" s="6" t="s">
        <v>1057</v>
      </c>
      <c r="C403" s="6">
        <v>2022</v>
      </c>
      <c r="D403" s="7" t="s">
        <v>1058</v>
      </c>
      <c r="E403" s="12">
        <v>44875</v>
      </c>
      <c r="F403" s="12">
        <v>44882</v>
      </c>
      <c r="G403" s="8">
        <v>650</v>
      </c>
      <c r="H403" s="9">
        <v>0</v>
      </c>
      <c r="I403" s="10">
        <f t="shared" si="6"/>
        <v>650</v>
      </c>
      <c r="J403" s="7" t="s">
        <v>1059</v>
      </c>
      <c r="K403" s="29"/>
      <c r="L403" s="29"/>
      <c r="M403" s="29"/>
      <c r="N403" s="29"/>
      <c r="O403" s="29"/>
      <c r="P403" s="29"/>
      <c r="Q403" s="29"/>
      <c r="R403" s="29"/>
      <c r="S403" s="29"/>
      <c r="T403" s="29"/>
      <c r="U403" s="29"/>
    </row>
    <row r="404" spans="1:21" ht="45" customHeight="1" x14ac:dyDescent="0.2">
      <c r="A404" s="6">
        <v>4849</v>
      </c>
      <c r="B404" s="6" t="s">
        <v>1060</v>
      </c>
      <c r="C404" s="6">
        <v>2022</v>
      </c>
      <c r="D404" s="7" t="s">
        <v>1058</v>
      </c>
      <c r="E404" s="12">
        <v>44875</v>
      </c>
      <c r="F404" s="12">
        <v>44882</v>
      </c>
      <c r="G404" s="8">
        <v>150</v>
      </c>
      <c r="H404" s="9">
        <v>0</v>
      </c>
      <c r="I404" s="10">
        <f t="shared" si="6"/>
        <v>150</v>
      </c>
      <c r="J404" s="7" t="s">
        <v>1061</v>
      </c>
      <c r="K404" s="29"/>
      <c r="L404" s="29"/>
      <c r="M404" s="29"/>
      <c r="N404" s="29"/>
      <c r="O404" s="29"/>
      <c r="P404" s="29"/>
      <c r="Q404" s="29"/>
      <c r="R404" s="29"/>
      <c r="S404" s="29"/>
      <c r="T404" s="29"/>
      <c r="U404" s="29"/>
    </row>
    <row r="405" spans="1:21" ht="45" customHeight="1" x14ac:dyDescent="0.2">
      <c r="A405" s="6">
        <v>4975</v>
      </c>
      <c r="B405" s="6" t="s">
        <v>1062</v>
      </c>
      <c r="C405" s="6">
        <v>2022</v>
      </c>
      <c r="D405" s="7" t="s">
        <v>1063</v>
      </c>
      <c r="E405" s="12">
        <v>44876</v>
      </c>
      <c r="F405" s="12">
        <v>44883</v>
      </c>
      <c r="G405" s="8">
        <v>9969</v>
      </c>
      <c r="H405" s="9">
        <v>9969</v>
      </c>
      <c r="I405" s="10">
        <f t="shared" si="6"/>
        <v>0</v>
      </c>
      <c r="J405" s="7" t="s">
        <v>1064</v>
      </c>
      <c r="K405" s="29"/>
      <c r="L405" s="29"/>
      <c r="M405" s="29"/>
      <c r="N405" s="29"/>
      <c r="O405" s="29"/>
      <c r="P405" s="29"/>
      <c r="Q405" s="29"/>
      <c r="R405" s="29"/>
      <c r="S405" s="29"/>
      <c r="T405" s="29"/>
      <c r="U405" s="29"/>
    </row>
    <row r="406" spans="1:21" ht="45" customHeight="1" x14ac:dyDescent="0.2">
      <c r="A406" s="6">
        <v>4844</v>
      </c>
      <c r="B406" s="6" t="s">
        <v>1065</v>
      </c>
      <c r="C406" s="6">
        <v>2022</v>
      </c>
      <c r="D406" s="7" t="s">
        <v>1066</v>
      </c>
      <c r="E406" s="12">
        <v>44876</v>
      </c>
      <c r="F406" s="12">
        <v>44883</v>
      </c>
      <c r="G406" s="8">
        <v>3980</v>
      </c>
      <c r="H406" s="9">
        <v>0</v>
      </c>
      <c r="I406" s="10">
        <f t="shared" si="6"/>
        <v>3980</v>
      </c>
      <c r="J406" s="7" t="s">
        <v>807</v>
      </c>
      <c r="K406" s="29"/>
      <c r="L406" s="29"/>
      <c r="M406" s="29"/>
      <c r="N406" s="29"/>
      <c r="O406" s="29"/>
      <c r="P406" s="29"/>
      <c r="Q406" s="29"/>
      <c r="R406" s="29"/>
      <c r="S406" s="29"/>
      <c r="T406" s="29"/>
      <c r="U406" s="29"/>
    </row>
    <row r="407" spans="1:21" ht="45" customHeight="1" x14ac:dyDescent="0.2">
      <c r="A407" s="6">
        <v>4823</v>
      </c>
      <c r="B407" s="6" t="s">
        <v>1067</v>
      </c>
      <c r="C407" s="6">
        <v>2022</v>
      </c>
      <c r="D407" s="7" t="s">
        <v>1068</v>
      </c>
      <c r="E407" s="12">
        <v>44876</v>
      </c>
      <c r="F407" s="12">
        <v>44876</v>
      </c>
      <c r="G407" s="8">
        <v>110</v>
      </c>
      <c r="H407" s="9">
        <v>0</v>
      </c>
      <c r="I407" s="10">
        <f t="shared" si="6"/>
        <v>110</v>
      </c>
      <c r="J407" s="7" t="s">
        <v>695</v>
      </c>
      <c r="K407" s="29"/>
      <c r="L407" s="29"/>
      <c r="M407" s="29"/>
      <c r="N407" s="29"/>
      <c r="O407" s="29"/>
      <c r="P407" s="29"/>
      <c r="Q407" s="29"/>
      <c r="R407" s="29"/>
      <c r="S407" s="29"/>
      <c r="T407" s="29"/>
      <c r="U407" s="29"/>
    </row>
    <row r="408" spans="1:21" ht="45" customHeight="1" x14ac:dyDescent="0.2">
      <c r="A408" s="6">
        <v>4943</v>
      </c>
      <c r="B408" s="6" t="s">
        <v>1069</v>
      </c>
      <c r="C408" s="6">
        <v>2022</v>
      </c>
      <c r="D408" s="7" t="s">
        <v>1070</v>
      </c>
      <c r="E408" s="12">
        <v>44880</v>
      </c>
      <c r="F408" s="12">
        <v>44882</v>
      </c>
      <c r="G408" s="8">
        <v>37300</v>
      </c>
      <c r="H408" s="9">
        <v>0</v>
      </c>
      <c r="I408" s="10">
        <f t="shared" si="6"/>
        <v>37300</v>
      </c>
      <c r="J408" s="7" t="s">
        <v>616</v>
      </c>
      <c r="K408" s="29"/>
      <c r="L408" s="29"/>
      <c r="M408" s="29"/>
      <c r="N408" s="29"/>
      <c r="O408" s="29"/>
      <c r="P408" s="29"/>
      <c r="Q408" s="29"/>
      <c r="R408" s="29"/>
      <c r="S408" s="29"/>
      <c r="T408" s="29"/>
      <c r="U408" s="29"/>
    </row>
    <row r="409" spans="1:21" ht="45" customHeight="1" x14ac:dyDescent="0.2">
      <c r="A409" s="6">
        <v>4960</v>
      </c>
      <c r="B409" s="6" t="s">
        <v>1071</v>
      </c>
      <c r="C409" s="6">
        <v>2022</v>
      </c>
      <c r="D409" s="7" t="s">
        <v>1072</v>
      </c>
      <c r="E409" s="12">
        <v>44881</v>
      </c>
      <c r="F409" s="12">
        <v>44888</v>
      </c>
      <c r="G409" s="8">
        <v>143.41999999999999</v>
      </c>
      <c r="H409" s="9">
        <v>143.41999999999999</v>
      </c>
      <c r="I409" s="10">
        <f t="shared" si="6"/>
        <v>0</v>
      </c>
      <c r="J409" s="7" t="s">
        <v>691</v>
      </c>
      <c r="K409" s="29"/>
      <c r="L409" s="29"/>
      <c r="M409" s="29"/>
      <c r="N409" s="29"/>
      <c r="O409" s="29"/>
      <c r="P409" s="29"/>
      <c r="Q409" s="29"/>
      <c r="R409" s="29"/>
      <c r="S409" s="29"/>
      <c r="T409" s="29"/>
      <c r="U409" s="29"/>
    </row>
    <row r="410" spans="1:21" ht="45" customHeight="1" x14ac:dyDescent="0.2">
      <c r="A410" s="6">
        <v>4976</v>
      </c>
      <c r="B410" s="6" t="s">
        <v>1073</v>
      </c>
      <c r="C410" s="6">
        <v>2022</v>
      </c>
      <c r="D410" s="7" t="s">
        <v>1074</v>
      </c>
      <c r="E410" s="12">
        <v>44882</v>
      </c>
      <c r="F410" s="12">
        <v>44926</v>
      </c>
      <c r="G410" s="8">
        <v>4500</v>
      </c>
      <c r="H410" s="9">
        <v>0</v>
      </c>
      <c r="I410" s="10">
        <f t="shared" si="6"/>
        <v>4500</v>
      </c>
      <c r="J410" s="7" t="s">
        <v>1075</v>
      </c>
      <c r="K410" s="29"/>
      <c r="L410" s="29"/>
      <c r="M410" s="29"/>
      <c r="N410" s="29"/>
      <c r="O410" s="29"/>
      <c r="P410" s="29"/>
      <c r="Q410" s="29"/>
      <c r="R410" s="29"/>
      <c r="S410" s="29"/>
      <c r="T410" s="29"/>
      <c r="U410" s="29"/>
    </row>
    <row r="411" spans="1:21" ht="45" customHeight="1" x14ac:dyDescent="0.2">
      <c r="A411" s="6">
        <v>5011</v>
      </c>
      <c r="B411" s="6" t="s">
        <v>1076</v>
      </c>
      <c r="C411" s="6">
        <v>2022</v>
      </c>
      <c r="D411" s="7" t="s">
        <v>1077</v>
      </c>
      <c r="E411" s="12">
        <v>44882</v>
      </c>
      <c r="F411" s="12">
        <v>44882</v>
      </c>
      <c r="G411" s="8">
        <v>2200</v>
      </c>
      <c r="H411" s="9">
        <v>2006.62</v>
      </c>
      <c r="I411" s="10">
        <f t="shared" si="6"/>
        <v>193.38000000000011</v>
      </c>
      <c r="J411" s="7" t="s">
        <v>375</v>
      </c>
      <c r="K411" s="29"/>
      <c r="L411" s="29"/>
      <c r="M411" s="29"/>
      <c r="N411" s="29"/>
      <c r="O411" s="29"/>
      <c r="P411" s="29"/>
      <c r="Q411" s="29"/>
      <c r="R411" s="29"/>
      <c r="S411" s="29"/>
      <c r="T411" s="29"/>
      <c r="U411" s="29"/>
    </row>
    <row r="412" spans="1:21" ht="45" customHeight="1" x14ac:dyDescent="0.2">
      <c r="A412" s="22">
        <v>5020</v>
      </c>
      <c r="B412" s="22" t="s">
        <v>1078</v>
      </c>
      <c r="C412" s="22">
        <v>2022</v>
      </c>
      <c r="D412" s="23" t="s">
        <v>433</v>
      </c>
      <c r="E412" s="24">
        <v>44883</v>
      </c>
      <c r="F412" s="24">
        <v>44970</v>
      </c>
      <c r="G412" s="8">
        <v>1732</v>
      </c>
      <c r="H412" s="9">
        <v>0</v>
      </c>
      <c r="I412" s="10">
        <f t="shared" si="6"/>
        <v>1732</v>
      </c>
      <c r="J412" s="23" t="s">
        <v>434</v>
      </c>
      <c r="K412" s="29"/>
      <c r="L412" s="29"/>
      <c r="M412" s="29"/>
      <c r="N412" s="29"/>
      <c r="O412" s="29"/>
      <c r="P412" s="29"/>
      <c r="Q412" s="29"/>
      <c r="R412" s="29"/>
      <c r="S412" s="29"/>
      <c r="T412" s="29"/>
      <c r="U412" s="29"/>
    </row>
    <row r="413" spans="1:21" ht="45" customHeight="1" x14ac:dyDescent="0.2">
      <c r="A413" s="6">
        <v>4875</v>
      </c>
      <c r="B413" s="6" t="s">
        <v>1079</v>
      </c>
      <c r="C413" s="6">
        <v>2022</v>
      </c>
      <c r="D413" s="7" t="s">
        <v>1080</v>
      </c>
      <c r="E413" s="12">
        <v>44886</v>
      </c>
      <c r="F413" s="24">
        <v>44895</v>
      </c>
      <c r="G413" s="8">
        <v>150</v>
      </c>
      <c r="H413" s="9">
        <v>150</v>
      </c>
      <c r="I413" s="10">
        <f t="shared" si="6"/>
        <v>0</v>
      </c>
      <c r="J413" s="7" t="s">
        <v>1081</v>
      </c>
      <c r="K413" s="29"/>
      <c r="L413" s="29"/>
      <c r="M413" s="29"/>
      <c r="N413" s="29"/>
      <c r="O413" s="29"/>
      <c r="P413" s="29"/>
      <c r="Q413" s="29"/>
      <c r="R413" s="29"/>
      <c r="S413" s="29"/>
      <c r="T413" s="29"/>
      <c r="U413" s="29"/>
    </row>
    <row r="414" spans="1:21" ht="45" customHeight="1" x14ac:dyDescent="0.2">
      <c r="A414" s="22">
        <v>5021</v>
      </c>
      <c r="B414" s="22" t="s">
        <v>1082</v>
      </c>
      <c r="C414" s="22">
        <v>2022</v>
      </c>
      <c r="D414" s="23" t="s">
        <v>1083</v>
      </c>
      <c r="E414" s="24">
        <v>44887</v>
      </c>
      <c r="F414" s="24">
        <v>44970</v>
      </c>
      <c r="G414" s="8">
        <v>2934.75</v>
      </c>
      <c r="H414" s="9">
        <v>0</v>
      </c>
      <c r="I414" s="10">
        <f t="shared" si="6"/>
        <v>2934.75</v>
      </c>
      <c r="J414" s="23" t="s">
        <v>1084</v>
      </c>
      <c r="K414" s="29"/>
      <c r="L414" s="29"/>
      <c r="M414" s="29"/>
      <c r="N414" s="29"/>
      <c r="O414" s="29"/>
      <c r="P414" s="29"/>
      <c r="Q414" s="29"/>
      <c r="R414" s="29"/>
      <c r="S414" s="29"/>
      <c r="T414" s="29"/>
      <c r="U414" s="29"/>
    </row>
    <row r="415" spans="1:21" ht="45" customHeight="1" x14ac:dyDescent="0.2">
      <c r="A415" s="22">
        <v>4952</v>
      </c>
      <c r="B415" s="22" t="s">
        <v>1085</v>
      </c>
      <c r="C415" s="22">
        <v>2022</v>
      </c>
      <c r="D415" s="23" t="s">
        <v>1086</v>
      </c>
      <c r="E415" s="24">
        <v>44889</v>
      </c>
      <c r="F415" s="24">
        <v>44980</v>
      </c>
      <c r="G415" s="8">
        <v>65000</v>
      </c>
      <c r="H415" s="9">
        <v>0</v>
      </c>
      <c r="I415" s="10">
        <f t="shared" si="6"/>
        <v>65000</v>
      </c>
      <c r="J415" s="23" t="s">
        <v>1008</v>
      </c>
      <c r="K415" s="29"/>
      <c r="L415" s="29"/>
      <c r="M415" s="29"/>
      <c r="N415" s="29"/>
      <c r="O415" s="29"/>
      <c r="P415" s="29"/>
      <c r="Q415" s="29"/>
      <c r="R415" s="29"/>
      <c r="S415" s="29"/>
      <c r="T415" s="29"/>
      <c r="U415" s="29"/>
    </row>
    <row r="416" spans="1:21" ht="45" customHeight="1" x14ac:dyDescent="0.2">
      <c r="A416" s="6">
        <v>5013</v>
      </c>
      <c r="B416" s="6" t="s">
        <v>1087</v>
      </c>
      <c r="C416" s="6">
        <v>2022</v>
      </c>
      <c r="D416" s="7" t="s">
        <v>1088</v>
      </c>
      <c r="E416" s="12">
        <v>44890</v>
      </c>
      <c r="F416" s="12">
        <v>44890</v>
      </c>
      <c r="G416" s="8">
        <v>1500</v>
      </c>
      <c r="H416" s="9">
        <v>1190</v>
      </c>
      <c r="I416" s="10">
        <f t="shared" si="6"/>
        <v>310</v>
      </c>
      <c r="J416" s="7" t="s">
        <v>1089</v>
      </c>
      <c r="K416" s="29"/>
      <c r="L416" s="29"/>
      <c r="M416" s="29"/>
      <c r="N416" s="29"/>
      <c r="O416" s="29"/>
      <c r="P416" s="29"/>
      <c r="Q416" s="29"/>
      <c r="R416" s="29"/>
      <c r="S416" s="29"/>
      <c r="T416" s="29"/>
      <c r="U416" s="29"/>
    </row>
    <row r="417" spans="1:21" ht="45" customHeight="1" x14ac:dyDescent="0.2">
      <c r="A417" s="6">
        <v>4824</v>
      </c>
      <c r="B417" s="6" t="s">
        <v>1090</v>
      </c>
      <c r="C417" s="6">
        <v>2022</v>
      </c>
      <c r="D417" s="7" t="s">
        <v>1091</v>
      </c>
      <c r="E417" s="12">
        <v>44893</v>
      </c>
      <c r="F417" s="12">
        <v>44897</v>
      </c>
      <c r="G417" s="8">
        <v>624</v>
      </c>
      <c r="H417" s="9">
        <v>0</v>
      </c>
      <c r="I417" s="10">
        <f t="shared" si="6"/>
        <v>624</v>
      </c>
      <c r="J417" s="7" t="s">
        <v>587</v>
      </c>
      <c r="K417" s="29"/>
      <c r="L417" s="29"/>
      <c r="M417" s="29"/>
      <c r="N417" s="29"/>
      <c r="O417" s="29"/>
      <c r="P417" s="29"/>
      <c r="Q417" s="29"/>
      <c r="R417" s="29"/>
      <c r="S417" s="29"/>
      <c r="T417" s="29"/>
      <c r="U417" s="29"/>
    </row>
    <row r="418" spans="1:21" ht="45" customHeight="1" x14ac:dyDescent="0.2">
      <c r="A418" s="6">
        <v>4825</v>
      </c>
      <c r="B418" s="6" t="s">
        <v>1092</v>
      </c>
      <c r="C418" s="6">
        <v>2022</v>
      </c>
      <c r="D418" s="7" t="s">
        <v>1093</v>
      </c>
      <c r="E418" s="12">
        <v>44894</v>
      </c>
      <c r="F418" s="12">
        <v>44926</v>
      </c>
      <c r="G418" s="8">
        <v>1085.45</v>
      </c>
      <c r="H418" s="9">
        <v>0</v>
      </c>
      <c r="I418" s="10">
        <f t="shared" si="6"/>
        <v>1085.45</v>
      </c>
      <c r="J418" s="7" t="s">
        <v>477</v>
      </c>
      <c r="K418" s="29"/>
      <c r="L418" s="29"/>
      <c r="M418" s="29"/>
      <c r="N418" s="29"/>
      <c r="O418" s="29"/>
      <c r="P418" s="29"/>
      <c r="Q418" s="29"/>
      <c r="R418" s="29"/>
      <c r="S418" s="29"/>
      <c r="T418" s="29"/>
      <c r="U418" s="29"/>
    </row>
    <row r="419" spans="1:21" ht="45" customHeight="1" x14ac:dyDescent="0.2">
      <c r="A419" s="22">
        <v>5022</v>
      </c>
      <c r="B419" s="22" t="s">
        <v>1094</v>
      </c>
      <c r="C419" s="22">
        <v>2022</v>
      </c>
      <c r="D419" s="23" t="s">
        <v>1095</v>
      </c>
      <c r="E419" s="24">
        <v>44896</v>
      </c>
      <c r="F419" s="24">
        <v>45090</v>
      </c>
      <c r="G419" s="8">
        <v>3952.5</v>
      </c>
      <c r="H419" s="9">
        <v>0</v>
      </c>
      <c r="I419" s="10">
        <f t="shared" si="6"/>
        <v>3952.5</v>
      </c>
      <c r="J419" s="23" t="s">
        <v>1096</v>
      </c>
      <c r="K419" s="29"/>
      <c r="L419" s="29"/>
      <c r="M419" s="29"/>
      <c r="N419" s="29"/>
      <c r="O419" s="29"/>
      <c r="P419" s="29"/>
      <c r="Q419" s="29"/>
      <c r="R419" s="29"/>
      <c r="S419" s="29"/>
      <c r="T419" s="29"/>
      <c r="U419" s="29"/>
    </row>
    <row r="420" spans="1:21" ht="45" customHeight="1" x14ac:dyDescent="0.2">
      <c r="A420" s="22">
        <v>5023</v>
      </c>
      <c r="B420" s="22" t="s">
        <v>1097</v>
      </c>
      <c r="C420" s="22">
        <v>2022</v>
      </c>
      <c r="D420" s="23" t="s">
        <v>1098</v>
      </c>
      <c r="E420" s="24">
        <v>44896</v>
      </c>
      <c r="F420" s="24">
        <v>44975</v>
      </c>
      <c r="G420" s="8">
        <v>730.33</v>
      </c>
      <c r="H420" s="9">
        <v>0</v>
      </c>
      <c r="I420" s="10">
        <f t="shared" si="6"/>
        <v>730.33</v>
      </c>
      <c r="J420" s="23" t="s">
        <v>1099</v>
      </c>
      <c r="K420" s="29"/>
      <c r="L420" s="29"/>
      <c r="M420" s="29"/>
      <c r="N420" s="29"/>
      <c r="O420" s="29"/>
      <c r="P420" s="29"/>
      <c r="Q420" s="29"/>
      <c r="R420" s="29"/>
      <c r="S420" s="29"/>
      <c r="T420" s="29"/>
      <c r="U420" s="29"/>
    </row>
    <row r="421" spans="1:21" ht="45" customHeight="1" x14ac:dyDescent="0.2">
      <c r="A421" s="6">
        <v>5014</v>
      </c>
      <c r="B421" s="6" t="s">
        <v>1100</v>
      </c>
      <c r="C421" s="6">
        <v>2022</v>
      </c>
      <c r="D421" s="7" t="s">
        <v>1101</v>
      </c>
      <c r="E421" s="12">
        <v>44897</v>
      </c>
      <c r="F421" s="12">
        <v>44897</v>
      </c>
      <c r="G421" s="8">
        <v>930.12</v>
      </c>
      <c r="H421" s="9">
        <v>0</v>
      </c>
      <c r="I421" s="10">
        <f t="shared" si="6"/>
        <v>930.12</v>
      </c>
      <c r="J421" s="7" t="s">
        <v>1102</v>
      </c>
      <c r="K421" s="29"/>
      <c r="L421" s="29"/>
      <c r="M421" s="29"/>
      <c r="N421" s="29"/>
      <c r="O421" s="29"/>
      <c r="P421" s="29"/>
      <c r="Q421" s="29"/>
      <c r="R421" s="29"/>
      <c r="S421" s="29"/>
      <c r="T421" s="29"/>
      <c r="U421" s="29"/>
    </row>
    <row r="422" spans="1:21" ht="45" customHeight="1" x14ac:dyDescent="0.2">
      <c r="A422" s="6">
        <v>4835</v>
      </c>
      <c r="B422" s="6" t="s">
        <v>1103</v>
      </c>
      <c r="C422" s="6">
        <v>2022</v>
      </c>
      <c r="D422" s="7" t="s">
        <v>1104</v>
      </c>
      <c r="E422" s="12">
        <v>44897</v>
      </c>
      <c r="F422" s="12">
        <v>44916</v>
      </c>
      <c r="G422" s="8">
        <v>383</v>
      </c>
      <c r="H422" s="9">
        <v>0</v>
      </c>
      <c r="I422" s="10">
        <f t="shared" si="6"/>
        <v>383</v>
      </c>
      <c r="J422" s="7" t="s">
        <v>1105</v>
      </c>
      <c r="K422" s="29"/>
      <c r="L422" s="29"/>
      <c r="M422" s="29"/>
      <c r="N422" s="29"/>
      <c r="O422" s="29"/>
      <c r="P422" s="29"/>
      <c r="Q422" s="29"/>
      <c r="R422" s="29"/>
      <c r="S422" s="29"/>
      <c r="T422" s="29"/>
      <c r="U422" s="29"/>
    </row>
    <row r="423" spans="1:21" ht="45" customHeight="1" x14ac:dyDescent="0.2">
      <c r="A423" s="6">
        <v>4839</v>
      </c>
      <c r="B423" s="6" t="s">
        <v>1106</v>
      </c>
      <c r="C423" s="6">
        <v>2022</v>
      </c>
      <c r="D423" s="7" t="s">
        <v>1107</v>
      </c>
      <c r="E423" s="12">
        <v>44902</v>
      </c>
      <c r="F423" s="12">
        <v>44909</v>
      </c>
      <c r="G423" s="8">
        <v>260</v>
      </c>
      <c r="H423" s="9">
        <v>0</v>
      </c>
      <c r="I423" s="10">
        <f t="shared" si="6"/>
        <v>260</v>
      </c>
      <c r="J423" s="7" t="s">
        <v>341</v>
      </c>
      <c r="K423" s="29"/>
      <c r="L423" s="29"/>
      <c r="M423" s="29"/>
      <c r="N423" s="29"/>
      <c r="O423" s="29"/>
      <c r="P423" s="29"/>
      <c r="Q423" s="29"/>
      <c r="R423" s="29"/>
      <c r="S423" s="29"/>
      <c r="T423" s="29"/>
      <c r="U423" s="29"/>
    </row>
    <row r="424" spans="1:21" ht="45" customHeight="1" x14ac:dyDescent="0.2">
      <c r="A424" s="6">
        <v>4826</v>
      </c>
      <c r="B424" s="6" t="s">
        <v>1108</v>
      </c>
      <c r="C424" s="6">
        <v>2022</v>
      </c>
      <c r="D424" s="7" t="s">
        <v>1109</v>
      </c>
      <c r="E424" s="12">
        <v>44907</v>
      </c>
      <c r="F424" s="12">
        <v>46022</v>
      </c>
      <c r="G424" s="8">
        <v>22500</v>
      </c>
      <c r="H424" s="9">
        <v>0</v>
      </c>
      <c r="I424" s="10">
        <f t="shared" si="6"/>
        <v>22500</v>
      </c>
      <c r="J424" s="7" t="s">
        <v>217</v>
      </c>
      <c r="K424" s="29"/>
      <c r="L424" s="29"/>
      <c r="M424" s="29"/>
      <c r="N424" s="29"/>
      <c r="O424" s="29"/>
      <c r="P424" s="29"/>
      <c r="Q424" s="29"/>
      <c r="R424" s="29"/>
      <c r="S424" s="29"/>
      <c r="T424" s="29"/>
      <c r="U424" s="29"/>
    </row>
    <row r="425" spans="1:21" ht="45" customHeight="1" x14ac:dyDescent="0.2">
      <c r="A425" s="6">
        <v>4837</v>
      </c>
      <c r="B425" s="6" t="s">
        <v>1110</v>
      </c>
      <c r="C425" s="6">
        <v>2022</v>
      </c>
      <c r="D425" s="7" t="s">
        <v>1111</v>
      </c>
      <c r="E425" s="12">
        <v>44909</v>
      </c>
      <c r="F425" s="12">
        <v>44916</v>
      </c>
      <c r="G425" s="8">
        <v>39</v>
      </c>
      <c r="H425" s="9">
        <v>0</v>
      </c>
      <c r="I425" s="10">
        <f t="shared" si="6"/>
        <v>39</v>
      </c>
      <c r="J425" s="7" t="s">
        <v>1112</v>
      </c>
      <c r="K425" s="29"/>
      <c r="L425" s="29"/>
      <c r="M425" s="29"/>
      <c r="N425" s="29"/>
      <c r="O425" s="29"/>
      <c r="P425" s="29"/>
      <c r="Q425" s="29"/>
      <c r="R425" s="29"/>
      <c r="S425" s="29"/>
      <c r="T425" s="29"/>
      <c r="U425" s="29"/>
    </row>
    <row r="426" spans="1:21" ht="45" customHeight="1" x14ac:dyDescent="0.2">
      <c r="A426" s="6">
        <v>4838</v>
      </c>
      <c r="B426" s="6" t="s">
        <v>1113</v>
      </c>
      <c r="C426" s="6">
        <v>2022</v>
      </c>
      <c r="D426" s="7" t="s">
        <v>1114</v>
      </c>
      <c r="E426" s="12">
        <v>44909</v>
      </c>
      <c r="F426" s="12">
        <v>44916</v>
      </c>
      <c r="G426" s="8">
        <v>585</v>
      </c>
      <c r="H426" s="9">
        <v>0</v>
      </c>
      <c r="I426" s="10">
        <f t="shared" si="6"/>
        <v>585</v>
      </c>
      <c r="J426" s="7" t="s">
        <v>349</v>
      </c>
      <c r="K426" s="29"/>
      <c r="L426" s="29"/>
      <c r="M426" s="29"/>
      <c r="N426" s="29"/>
      <c r="O426" s="29"/>
      <c r="P426" s="29"/>
      <c r="Q426" s="29"/>
      <c r="R426" s="29"/>
      <c r="S426" s="29"/>
      <c r="T426" s="29"/>
      <c r="U426" s="29"/>
    </row>
    <row r="427" spans="1:21" ht="45" customHeight="1" x14ac:dyDescent="0.2">
      <c r="A427" s="6">
        <v>4840</v>
      </c>
      <c r="B427" s="6" t="s">
        <v>1115</v>
      </c>
      <c r="C427" s="6">
        <v>2022</v>
      </c>
      <c r="D427" s="7" t="s">
        <v>1116</v>
      </c>
      <c r="E427" s="12">
        <v>44909</v>
      </c>
      <c r="F427" s="12">
        <v>44909</v>
      </c>
      <c r="G427" s="8">
        <v>2800</v>
      </c>
      <c r="H427" s="9">
        <v>0</v>
      </c>
      <c r="I427" s="10">
        <f t="shared" si="6"/>
        <v>2800</v>
      </c>
      <c r="J427" s="7" t="s">
        <v>488</v>
      </c>
      <c r="K427" s="29"/>
      <c r="L427" s="29"/>
      <c r="M427" s="29"/>
      <c r="N427" s="29"/>
      <c r="O427" s="29"/>
      <c r="P427" s="29"/>
      <c r="Q427" s="29"/>
      <c r="R427" s="29"/>
      <c r="S427" s="29"/>
      <c r="T427" s="29"/>
      <c r="U427" s="29"/>
    </row>
    <row r="428" spans="1:21" ht="45" customHeight="1" x14ac:dyDescent="0.2">
      <c r="A428" s="6">
        <v>4899</v>
      </c>
      <c r="B428" s="6" t="s">
        <v>626</v>
      </c>
      <c r="C428" s="6">
        <v>2022</v>
      </c>
      <c r="D428" s="7" t="s">
        <v>823</v>
      </c>
      <c r="E428" s="12">
        <v>44910</v>
      </c>
      <c r="F428" s="12">
        <v>44924</v>
      </c>
      <c r="G428" s="8">
        <v>3822</v>
      </c>
      <c r="H428" s="9">
        <v>0</v>
      </c>
      <c r="I428" s="10">
        <f t="shared" si="6"/>
        <v>3822</v>
      </c>
      <c r="J428" s="7" t="s">
        <v>102</v>
      </c>
      <c r="K428" s="29"/>
      <c r="L428" s="29"/>
      <c r="M428" s="29"/>
      <c r="N428" s="29"/>
      <c r="O428" s="29"/>
      <c r="P428" s="29"/>
      <c r="Q428" s="29"/>
      <c r="R428" s="29"/>
      <c r="S428" s="29"/>
      <c r="T428" s="29"/>
      <c r="U428" s="29"/>
    </row>
    <row r="429" spans="1:21" ht="45" customHeight="1" x14ac:dyDescent="0.2">
      <c r="A429" s="6">
        <v>4914</v>
      </c>
      <c r="B429" s="6" t="s">
        <v>1117</v>
      </c>
      <c r="C429" s="6">
        <v>2022</v>
      </c>
      <c r="D429" s="7" t="s">
        <v>1118</v>
      </c>
      <c r="E429" s="12">
        <v>44910</v>
      </c>
      <c r="F429" s="12">
        <v>46022</v>
      </c>
      <c r="G429" s="8">
        <v>30000</v>
      </c>
      <c r="H429" s="9">
        <v>0</v>
      </c>
      <c r="I429" s="10">
        <f t="shared" si="6"/>
        <v>30000</v>
      </c>
      <c r="J429" s="7" t="s">
        <v>550</v>
      </c>
      <c r="K429" s="29"/>
      <c r="L429" s="29"/>
      <c r="M429" s="29"/>
      <c r="N429" s="29"/>
      <c r="O429" s="29"/>
      <c r="P429" s="29"/>
      <c r="Q429" s="29"/>
      <c r="R429" s="29"/>
      <c r="S429" s="29"/>
      <c r="T429" s="29"/>
      <c r="U429" s="29"/>
    </row>
    <row r="430" spans="1:21" ht="45" customHeight="1" x14ac:dyDescent="0.2">
      <c r="A430" s="6">
        <v>5015</v>
      </c>
      <c r="B430" s="6" t="s">
        <v>1119</v>
      </c>
      <c r="C430" s="6">
        <v>2022</v>
      </c>
      <c r="D430" s="7" t="s">
        <v>1120</v>
      </c>
      <c r="E430" s="12">
        <v>44910</v>
      </c>
      <c r="F430" s="12">
        <v>44910</v>
      </c>
      <c r="G430" s="8">
        <v>2172</v>
      </c>
      <c r="H430" s="9">
        <v>0</v>
      </c>
      <c r="I430" s="10">
        <f t="shared" si="6"/>
        <v>2172</v>
      </c>
      <c r="J430" s="7" t="s">
        <v>535</v>
      </c>
      <c r="K430" s="29"/>
      <c r="L430" s="29"/>
      <c r="M430" s="29"/>
      <c r="N430" s="29"/>
      <c r="O430" s="29"/>
      <c r="P430" s="29"/>
      <c r="Q430" s="29"/>
      <c r="R430" s="29"/>
      <c r="S430" s="29"/>
      <c r="T430" s="29"/>
      <c r="U430" s="29"/>
    </row>
    <row r="431" spans="1:21" ht="45" customHeight="1" x14ac:dyDescent="0.2">
      <c r="A431" s="6">
        <v>4828</v>
      </c>
      <c r="B431" s="6" t="s">
        <v>1121</v>
      </c>
      <c r="C431" s="6">
        <v>2022</v>
      </c>
      <c r="D431" s="7" t="s">
        <v>1122</v>
      </c>
      <c r="E431" s="12">
        <v>44915</v>
      </c>
      <c r="F431" s="12">
        <v>44919</v>
      </c>
      <c r="G431" s="8">
        <v>320</v>
      </c>
      <c r="H431" s="9">
        <v>0</v>
      </c>
      <c r="I431" s="10">
        <f t="shared" si="6"/>
        <v>320</v>
      </c>
      <c r="J431" s="7" t="s">
        <v>613</v>
      </c>
      <c r="K431" s="29"/>
      <c r="L431" s="29"/>
      <c r="M431" s="29"/>
      <c r="N431" s="29"/>
      <c r="O431" s="29"/>
      <c r="P431" s="29"/>
      <c r="Q431" s="29"/>
      <c r="R431" s="29"/>
      <c r="S431" s="29"/>
      <c r="T431" s="29"/>
      <c r="U431" s="29"/>
    </row>
    <row r="432" spans="1:21" ht="45" customHeight="1" x14ac:dyDescent="0.2">
      <c r="A432" s="6">
        <v>4827</v>
      </c>
      <c r="B432" s="6" t="s">
        <v>1123</v>
      </c>
      <c r="C432" s="6">
        <v>2022</v>
      </c>
      <c r="D432" s="7" t="s">
        <v>1124</v>
      </c>
      <c r="E432" s="12">
        <v>44927</v>
      </c>
      <c r="F432" s="12">
        <v>45291</v>
      </c>
      <c r="G432" s="8">
        <v>3176</v>
      </c>
      <c r="H432" s="9">
        <v>0</v>
      </c>
      <c r="I432" s="10">
        <f t="shared" si="6"/>
        <v>3176</v>
      </c>
      <c r="J432" s="7" t="s">
        <v>568</v>
      </c>
      <c r="K432" s="29"/>
      <c r="L432" s="29"/>
      <c r="M432" s="29"/>
      <c r="N432" s="29"/>
      <c r="O432" s="29"/>
      <c r="P432" s="29"/>
      <c r="Q432" s="29"/>
      <c r="R432" s="29"/>
      <c r="S432" s="29"/>
      <c r="T432" s="29"/>
      <c r="U432" s="29"/>
    </row>
    <row r="433" spans="1:21" ht="45" customHeight="1" x14ac:dyDescent="0.2">
      <c r="A433" s="6">
        <v>4822</v>
      </c>
      <c r="B433" s="6" t="s">
        <v>1125</v>
      </c>
      <c r="C433" s="6">
        <v>2022</v>
      </c>
      <c r="D433" s="7" t="s">
        <v>1126</v>
      </c>
      <c r="E433" s="12">
        <v>44927</v>
      </c>
      <c r="F433" s="12">
        <v>46387</v>
      </c>
      <c r="G433" s="8">
        <v>39900</v>
      </c>
      <c r="H433" s="9">
        <v>0</v>
      </c>
      <c r="I433" s="10">
        <f t="shared" si="6"/>
        <v>39900</v>
      </c>
      <c r="J433" s="7" t="s">
        <v>128</v>
      </c>
      <c r="K433" s="29"/>
      <c r="L433" s="29"/>
      <c r="M433" s="29"/>
      <c r="N433" s="29"/>
      <c r="O433" s="29"/>
      <c r="P433" s="29"/>
      <c r="Q433" s="29"/>
      <c r="R433" s="29"/>
      <c r="S433" s="29"/>
      <c r="T433" s="29"/>
      <c r="U433" s="29"/>
    </row>
    <row r="434" spans="1:21" ht="45" customHeight="1" x14ac:dyDescent="0.2">
      <c r="A434" s="6">
        <v>4962</v>
      </c>
      <c r="B434" s="6" t="s">
        <v>1127</v>
      </c>
      <c r="C434" s="6">
        <v>2022</v>
      </c>
      <c r="D434" s="7" t="s">
        <v>1128</v>
      </c>
      <c r="E434" s="12">
        <v>44936</v>
      </c>
      <c r="F434" s="12">
        <v>44937</v>
      </c>
      <c r="G434" s="8">
        <v>502</v>
      </c>
      <c r="H434" s="9">
        <v>502</v>
      </c>
      <c r="I434" s="10">
        <f t="shared" si="6"/>
        <v>0</v>
      </c>
      <c r="J434" s="7" t="s">
        <v>1129</v>
      </c>
      <c r="K434" s="29"/>
      <c r="L434" s="29"/>
      <c r="M434" s="29"/>
      <c r="N434" s="29"/>
      <c r="O434" s="29"/>
      <c r="P434" s="29"/>
      <c r="Q434" s="29"/>
      <c r="R434" s="29"/>
      <c r="S434" s="29"/>
      <c r="T434" s="29"/>
      <c r="U434" s="29"/>
    </row>
    <row r="435" spans="1:21" ht="45" customHeight="1" x14ac:dyDescent="0.2">
      <c r="A435" s="6">
        <v>4963</v>
      </c>
      <c r="B435" s="6" t="s">
        <v>1130</v>
      </c>
      <c r="C435" s="6">
        <v>2022</v>
      </c>
      <c r="D435" s="7" t="s">
        <v>1131</v>
      </c>
      <c r="E435" s="12">
        <v>44936</v>
      </c>
      <c r="F435" s="12">
        <v>44937</v>
      </c>
      <c r="G435" s="8">
        <v>550</v>
      </c>
      <c r="H435" s="9">
        <v>550</v>
      </c>
      <c r="I435" s="10">
        <f t="shared" si="6"/>
        <v>0</v>
      </c>
      <c r="J435" s="7" t="s">
        <v>1132</v>
      </c>
      <c r="K435" s="29"/>
      <c r="L435" s="29"/>
      <c r="M435" s="29"/>
      <c r="N435" s="29"/>
      <c r="O435" s="29"/>
      <c r="P435" s="29"/>
      <c r="Q435" s="29"/>
      <c r="R435" s="29"/>
      <c r="S435" s="29"/>
      <c r="T435" s="29"/>
      <c r="U435" s="29"/>
    </row>
    <row r="436" spans="1:21" ht="45" customHeight="1" x14ac:dyDescent="0.2">
      <c r="A436" s="6">
        <v>4916</v>
      </c>
      <c r="B436" s="6" t="s">
        <v>1133</v>
      </c>
      <c r="C436" s="6">
        <v>2022</v>
      </c>
      <c r="D436" s="7" t="s">
        <v>1134</v>
      </c>
      <c r="E436" s="12">
        <v>44958</v>
      </c>
      <c r="F436" s="12">
        <v>45322</v>
      </c>
      <c r="G436" s="8">
        <v>15553.68</v>
      </c>
      <c r="H436" s="9">
        <v>0</v>
      </c>
      <c r="I436" s="10">
        <f t="shared" si="6"/>
        <v>15553.68</v>
      </c>
      <c r="J436" s="7" t="s">
        <v>266</v>
      </c>
      <c r="K436" s="29"/>
      <c r="L436" s="29"/>
      <c r="M436" s="29"/>
      <c r="N436" s="29"/>
      <c r="O436" s="29"/>
      <c r="P436" s="29"/>
      <c r="Q436" s="29"/>
      <c r="R436" s="29"/>
      <c r="S436" s="29"/>
      <c r="T436" s="29"/>
      <c r="U436" s="29"/>
    </row>
    <row r="437" spans="1:21" ht="12.75" x14ac:dyDescent="0.2">
      <c r="I437" s="10"/>
      <c r="J437" s="26"/>
      <c r="K437" s="29"/>
      <c r="L437" s="29"/>
      <c r="M437" s="29"/>
      <c r="N437" s="29"/>
      <c r="O437" s="29"/>
      <c r="P437" s="29"/>
      <c r="Q437" s="29"/>
      <c r="R437" s="29"/>
      <c r="S437" s="29"/>
      <c r="T437" s="29"/>
      <c r="U437" s="29"/>
    </row>
    <row r="438" spans="1:21" ht="12.75" x14ac:dyDescent="0.2">
      <c r="I438" s="10"/>
      <c r="K438" s="28"/>
      <c r="L438" s="28"/>
      <c r="M438" s="28"/>
      <c r="N438" s="28"/>
      <c r="O438" s="28"/>
      <c r="P438" s="28"/>
      <c r="Q438" s="28"/>
      <c r="R438" s="28"/>
      <c r="S438" s="28"/>
      <c r="T438" s="28"/>
      <c r="U438" s="28"/>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Mallucci</dc:creator>
  <cp:lastModifiedBy>Raffaella Coen</cp:lastModifiedBy>
  <dcterms:created xsi:type="dcterms:W3CDTF">2023-06-22T08:42:20Z</dcterms:created>
  <dcterms:modified xsi:type="dcterms:W3CDTF">2023-06-28T11:24:11Z</dcterms:modified>
</cp:coreProperties>
</file>